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<sst xmlns="http://schemas.openxmlformats.org/spreadsheetml/2006/main" count="247" uniqueCount="155">
  <si>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</si>
  <si>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26.09.2016 по 30.09.2016</t>
  </si>
  <si>
    <t xml:space="preserve">програма </t>
  </si>
  <si>
    <t>дитяча онкологія</t>
  </si>
  <si>
    <t>доросла онкологія</t>
  </si>
  <si>
    <t>туберкульоз</t>
  </si>
  <si>
    <t>СНІД</t>
  </si>
  <si>
    <t>наказ МОЗ про розподіл</t>
  </si>
  <si>
    <t>981 від 20.09.2016</t>
  </si>
  <si>
    <t>1007 від 28.09.2016</t>
  </si>
  <si>
    <t>979 від 20.09.2016</t>
  </si>
  <si>
    <t>1008 від 28.09.2016</t>
  </si>
  <si>
    <t>1006 від 28.09.2016</t>
  </si>
  <si>
    <t>980 від 20.09.2016</t>
  </si>
  <si>
    <t>993 від 23.09.2016</t>
  </si>
  <si>
    <t>992 від 23.09.2016</t>
  </si>
  <si>
    <t>963 від 09.09.2016</t>
  </si>
  <si>
    <t>962 від 09.09.2016</t>
  </si>
  <si>
    <t>№ п/п</t>
  </si>
  <si>
    <t>Адміністративно-територіальні одиниці/ заклади охорони здоров’я</t>
  </si>
  <si>
    <t>Склади отримувачів лікарських засобів
(закладів охорони здоров’я )</t>
  </si>
  <si>
    <r>
      <t>ЕПІРУБІЦИН МЕДАК,</t>
    </r>
    <r>
      <rPr>
        <sz val="14"/>
        <rFont val="Times New Roman"/>
        <family val="1"/>
      </rPr>
      <t xml:space="preserve"> розчин для  інфузії, 2мг/мл, 25 мл, у флаконі, №1, Медак Гезельшафт фюр клініше, Німеччина</t>
    </r>
  </si>
  <si>
    <r>
      <t>СІМУЛЕКТ®, л</t>
    </r>
    <r>
      <rPr>
        <sz val="14"/>
        <rFont val="Times New Roman"/>
        <family val="1"/>
      </rPr>
      <t>іофілізат для розчину для ін'єкцій/інфузій по 20 мг у флаконах №1 в комплекті з розчинником (вода для ін'єкцій) по 5 мл в ампулах №1, Novartis Pharma Stein AG, Switzerland</t>
    </r>
    <r>
      <rPr>
        <b/>
        <sz val="14"/>
        <rFont val="Times New Roman"/>
        <family val="1"/>
      </rPr>
      <t xml:space="preserve">
</t>
    </r>
  </si>
  <si>
    <r>
      <t xml:space="preserve">КУБІЦИН, </t>
    </r>
    <r>
      <rPr>
        <sz val="14"/>
        <rFont val="Times New Roman"/>
        <family val="1"/>
      </rPr>
      <t xml:space="preserve">порошок для концентрату  для розчину для інфузій по 350 мг, 1 флакон з порошком у коробці з картону з маркуванням українською та російською мовами, Новартіс Фарма ГмбХ,Німеччина  </t>
    </r>
  </si>
  <si>
    <r>
      <t>САНДІМУН НЕОРАЛ®, р</t>
    </r>
    <r>
      <rPr>
        <sz val="15"/>
        <rFont val="Times New Roman"/>
        <family val="1"/>
      </rPr>
      <t>озчин оральний, 100 мг/мл, по 50 мл у флаконі з маркуванням українською мовою; по 1 флакону разом з дозувальним комплектом у коробці з картону пакувального  з маркуванням українською, російською та англійською мовами, Делфарм Хюнінг С.А.С, Франція</t>
    </r>
  </si>
  <si>
    <r>
      <t>ЦИМЕВЕН®, л</t>
    </r>
    <r>
      <rPr>
        <sz val="15"/>
        <rFont val="Times New Roman"/>
        <family val="1"/>
      </rPr>
      <t>іофілізат  для розчину для інфузій по 500 мг у флаконі №1,  виробництво нерозфасованої продукції, первинне пакуваннявипуск серії:Ф. Хоффманн-Ля Рош Лтд, Швейцарія</t>
    </r>
  </si>
  <si>
    <r>
      <t xml:space="preserve">РОАККУТАН®, </t>
    </r>
    <r>
      <rPr>
        <b/>
        <sz val="15"/>
        <rFont val="Times New Roman"/>
        <family val="1"/>
      </rPr>
      <t>капсули по 10 мг</t>
    </r>
    <r>
      <rPr>
        <sz val="15"/>
        <rFont val="Times New Roman"/>
        <family val="1"/>
      </rPr>
      <t xml:space="preserve"> № 30 у блістері (10x3), Виробництво не розфасованої продукції: Кетелент Джермані Ебербах ГмбХ, Німеччина Випуск серії:Ф. Хоффманн-Ля Рош Лтд, Швейцарія</t>
    </r>
  </si>
  <si>
    <r>
      <t>РОАККУТАН®, капсули по 20 мг</t>
    </r>
    <r>
      <rPr>
        <sz val="14"/>
        <rFont val="Times New Roman"/>
        <family val="1"/>
      </rPr>
      <t xml:space="preserve"> № 30 у блістері (10x3), виробництво не розфасованої продукції:Кетелент Джермані Ебербах ГмбХ, Німеччина, випуск серії: Ф. Хоффманн-Ля Рош Лтд, Швейцарія</t>
    </r>
  </si>
  <si>
    <r>
      <t>Сандиммун НЕОРАЛ капсули м’які 100 мг 50 капсул (5*10)</t>
    </r>
    <r>
      <rPr>
        <sz val="15"/>
        <rFont val="Times New Roman"/>
        <family val="1"/>
      </rPr>
      <t xml:space="preserve">, ВИРОБНИК - Новартис Фарма Сервіс, Швейцарія </t>
    </r>
    <r>
      <rPr>
        <b/>
        <sz val="15"/>
        <rFont val="Times New Roman"/>
        <family val="1"/>
      </rPr>
      <t xml:space="preserve">Ціна за капсулу 31,42 грн., без ПДВ   </t>
    </r>
  </si>
  <si>
    <r>
      <t>Сандиммун НЕОРАЛ капсули м’які  50 мг 50 капсул (5*10)</t>
    </r>
    <r>
      <rPr>
        <sz val="15"/>
        <rFont val="Times New Roman"/>
        <family val="1"/>
      </rPr>
      <t xml:space="preserve">, ВИРОБНИК - Новартис Фарма Сервіс, Швейцарія </t>
    </r>
    <r>
      <rPr>
        <b/>
        <sz val="15"/>
        <rFont val="Times New Roman"/>
        <family val="1"/>
      </rPr>
      <t>Ціна за капсулу 17,35 грн., без ПДВ</t>
    </r>
  </si>
  <si>
    <r>
      <t>Сандиммун НЕОРАЛ капсули м’які 25 мг 50 капсул (5*10)</t>
    </r>
    <r>
      <rPr>
        <sz val="15"/>
        <rFont val="Times New Roman"/>
        <family val="1"/>
      </rPr>
      <t xml:space="preserve">, ВИРОБНИК - Новартис Фарма Сервіс, Швейцарія </t>
    </r>
    <r>
      <rPr>
        <b/>
        <sz val="15"/>
        <rFont val="Times New Roman"/>
        <family val="1"/>
      </rPr>
      <t>Ціна за капсулу 10,32 грн., без ПДВ</t>
    </r>
  </si>
  <si>
    <r>
      <t>Комплект для аферезу "Амікус" МНК - з двоголковим доступом,</t>
    </r>
    <r>
      <rPr>
        <sz val="14"/>
        <rFont val="Times New Roman"/>
        <family val="1"/>
      </rPr>
      <t xml:space="preserve"> Fenwal, Inc. (США), На заводі: Fenwal International, Inc. (Домініканська Республіка)</t>
    </r>
  </si>
  <si>
    <r>
      <t>Комплект для аферезу "Амікус"  - з одноголковим доступом</t>
    </r>
    <r>
      <rPr>
        <sz val="14"/>
        <rFont val="Times New Roman"/>
        <family val="1"/>
      </rPr>
      <t xml:space="preserve"> та конектором введення стабілізуючого розчину для тромбоцитів, Fenwal, Inc. (США), На заводі: Fenwal International, Inc. (Домініканська Республіка)</t>
    </r>
  </si>
  <si>
    <r>
      <t xml:space="preserve">Комплект для аферезу "Амікус"  - з двоголковим доступом та конектором </t>
    </r>
    <r>
      <rPr>
        <sz val="14"/>
        <rFont val="Times New Roman"/>
        <family val="1"/>
      </rPr>
      <t xml:space="preserve">введення стабілізуючого розчину для тромбоцитів, Fenwal, Inc. (США), На заводі: Fenwal International, Inc. (Домініканська Республіка)
</t>
    </r>
  </si>
  <si>
    <r>
      <t xml:space="preserve">Моноклональне антитіло CD45, мічене флюоресцентним барвником ЕCD, 100 тестів:   </t>
    </r>
    <r>
      <rPr>
        <b/>
        <sz val="14"/>
        <rFont val="Times New Roman"/>
        <family val="1"/>
      </rPr>
      <t xml:space="preserve">IOTest CD45-ЕCD   </t>
    </r>
  </si>
  <si>
    <r>
      <t xml:space="preserve">ІМАТИНІБ ГРІНДЕКС®, </t>
    </r>
    <r>
      <rPr>
        <sz val="14"/>
        <rFont val="Times New Roman"/>
        <family val="1"/>
      </rPr>
      <t xml:space="preserve">капсули тверді 100 мг, по 10 капсул у блістері; по 12 блістерів у пачці, АТ «Гріндекс», Латвія </t>
    </r>
  </si>
  <si>
    <r>
      <t xml:space="preserve">СОДІОФОЛІН, </t>
    </r>
    <r>
      <rPr>
        <sz val="14"/>
        <rFont val="Times New Roman"/>
        <family val="1"/>
      </rPr>
      <t>розчин для  інфузії, 50мг\мл, 8 мл (400 мг), у флаконі, №1, Медак ГмбН, Німеччина</t>
    </r>
  </si>
  <si>
    <r>
      <t xml:space="preserve">ДОКСОРУБІЦИН МЕДАК, </t>
    </r>
    <r>
      <rPr>
        <sz val="14"/>
        <rFont val="Times New Roman"/>
        <family val="1"/>
      </rPr>
      <t>розчин для  інфузії, 2мг\мл, 5 мл (10 мг), у флаконі, №1, Медак ГмбН, Німеччина</t>
    </r>
  </si>
  <si>
    <r>
      <t xml:space="preserve">МОКСИФЛОКСАЦИН, </t>
    </r>
    <r>
      <rPr>
        <sz val="14"/>
        <rFont val="Times New Roman"/>
        <family val="1"/>
      </rPr>
      <t>Таблетки, вкриті плівковою оболонкою, по 400 мг, по 5 таблеток у стрипі, по 20 стрипів у картонній коробці,Маклеодс Фармасьютикалс Лімітед Плот №25-27 Сюрвей №366. Прем'єр Індастріал Істейт, Канчигам, Даман - 396 210 (Фаза II), Індія</t>
    </r>
  </si>
  <si>
    <r>
      <t>ПАС НАТРІЮ ГРАНУЛИ 60 %</t>
    </r>
    <r>
      <rPr>
        <sz val="14"/>
        <rFont val="Times New Roman"/>
        <family val="1"/>
      </rPr>
      <t xml:space="preserve">
Гранули кишковорозчинні, 600 мг/г по 100 г гранул в саше; по 1 саше разом з мірною ложкою у флаконі /Маклеодс Фармасьютикалс Лімітед Плот №25-27 Сюрвей №366. Прем’єр Індастріал Істейт, Канчигам, Даман -396 210 (Фаза ІІ), Індія</t>
    </r>
  </si>
  <si>
    <r>
      <t xml:space="preserve">ПАС НАТРІЮ ГРАНУЛИ 60 % </t>
    </r>
    <r>
      <rPr>
        <sz val="14"/>
        <rFont val="Times New Roman"/>
        <family val="1"/>
      </rPr>
      <t>Гранули кишковорозчинні, 600 мг/г по 100 г гранул в саше; по 1 саше разом з мірною ложкою у флаконі /Маклеодс Фармасьютикалс Лімітед Плот №25-27 Сюрвей №366. Прем’єр Індастріал Істейт, Канчигам, Даман -396 210 (Фаза ІІ), Індія</t>
    </r>
  </si>
  <si>
    <t xml:space="preserve">Низький контроль BD™ Multi-Check CD4, 1x2,5 мл </t>
  </si>
  <si>
    <r>
      <t>Набір реагентів «АмплиСенс(®) ДНК-ВІЛ-FL (100 тестів у наборі)</t>
    </r>
    <r>
      <rPr>
        <b/>
        <sz val="14"/>
        <color indexed="8"/>
        <rFont val="Times New Roman"/>
        <family val="1"/>
      </rPr>
      <t xml:space="preserve">  Виробник - </t>
    </r>
    <r>
      <rPr>
        <sz val="14"/>
        <color indexed="8"/>
        <rFont val="Times New Roman"/>
        <family val="1"/>
      </rPr>
      <t xml:space="preserve">Федеральна бюджетна установа науки «Центральний науково-дослідний інститут епідеміології» Федеральної служби по захисту прав споживачів та благополуччя людини </t>
    </r>
  </si>
  <si>
    <r>
      <t xml:space="preserve">1000 мкл універсальні наконечники з фільтром, 100 шт/штативі, стерильні Каталог № TF-1000-R-S/   Виробник - </t>
    </r>
    <r>
      <rPr>
        <sz val="14"/>
        <color indexed="8"/>
        <rFont val="Times New Roman"/>
        <family val="1"/>
      </rPr>
      <t>Axygen Inc., 33210 Central Avenue, Union City, CA94587, USA</t>
    </r>
  </si>
  <si>
    <r>
      <t>200 мкл універсальні наконечники з фільтром, 96 шт/штативі, стерильні Каталог №TF-200-R-S /</t>
    </r>
    <r>
      <rPr>
        <b/>
        <sz val="14"/>
        <color indexed="8"/>
        <rFont val="Times New Roman"/>
        <family val="1"/>
      </rPr>
      <t xml:space="preserve">  Виробник -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</si>
  <si>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1000 мкл безбарвні універсальні “MaxymumRecovery” наконечники з фаскою, 100 шт/штативі, стерильні Каталог №T-1000-C-LRS / Виробник </t>
    </r>
    <r>
      <rPr>
        <sz val="14"/>
        <color indexed="8"/>
        <rFont val="Times New Roman"/>
        <family val="1"/>
      </rPr>
      <t>- Axygen Inc., 33210 Central Avenue, Union City, CA94587, USA</t>
    </r>
  </si>
  <si>
    <r>
      <t xml:space="preserve">200 мкл безбарвні універсальні наконечники з фаскою, 96 шт/штативі, стерильні Каталог №TR-222-C-R-S/ </t>
    </r>
    <r>
      <rPr>
        <b/>
        <sz val="14"/>
        <color indexed="8"/>
        <rFont val="Times New Roman"/>
        <family val="1"/>
      </rPr>
      <t xml:space="preserve">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</si>
  <si>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1,5 мл безбарвні мікропробірки Каталог №MCT-150-C/  </t>
    </r>
    <r>
      <rPr>
        <b/>
        <sz val="14"/>
        <color indexed="8"/>
        <rFont val="Times New Roman"/>
        <family val="1"/>
      </rPr>
      <t xml:space="preserve">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</si>
  <si>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0,2 мл безбарвні тонкостінні ПЛР пробірки, плоска кришка Каталог №PCR-02-C/  </t>
    </r>
    <r>
      <rPr>
        <b/>
        <sz val="14"/>
        <color indexed="8"/>
        <rFont val="Times New Roman"/>
        <family val="1"/>
      </rPr>
      <t xml:space="preserve">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</si>
  <si>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0,2 мл безбарвні тонкостінні ПЛР пробірки, випукла кришка Каталог №PCR-02D-C/  </t>
    </r>
    <r>
      <rPr>
        <b/>
        <sz val="14"/>
        <color indexed="8"/>
        <rFont val="Times New Roman"/>
        <family val="1"/>
      </rPr>
      <t xml:space="preserve">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</si>
  <si>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r>
      <t>Набір реагентів «АмплиСенс(®)ВІЛ-Монітор-FRT (48 тестів у наборі)</t>
    </r>
    <r>
      <rPr>
        <b/>
        <sz val="14"/>
        <color indexed="8"/>
        <rFont val="Times New Roman"/>
        <family val="1"/>
      </rPr>
      <t xml:space="preserve">  Виробник - </t>
    </r>
    <r>
      <rPr>
        <sz val="14"/>
        <color indexed="8"/>
        <rFont val="Times New Roman"/>
        <family val="1"/>
      </rPr>
      <t xml:space="preserve">Федеральна бюджетна установа науки «Центральний науково-дослідний інститут епідеміології» Федеральної служби по захисту прав споживачів та благополуччя людини </t>
    </r>
  </si>
  <si>
    <r>
      <t xml:space="preserve">1000 мкл універсальні наконечники з фільтром, 100 шт/штативі, стерильні Каталог № TF-1000-R-S/ </t>
    </r>
    <r>
      <rPr>
        <b/>
        <sz val="14"/>
        <color indexed="8"/>
        <rFont val="Times New Roman"/>
        <family val="1"/>
      </rPr>
      <t xml:space="preserve"> Виробник -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</si>
  <si>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200 мкл універсальні наконечники з фільтром, 96 шт/штативі, стерильні Каталог №TF-200-R-S / </t>
    </r>
    <r>
      <rPr>
        <b/>
        <sz val="14"/>
        <color indexed="8"/>
        <rFont val="Times New Roman"/>
        <family val="1"/>
      </rPr>
      <t xml:space="preserve">Виробник -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</si>
  <si>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1000 мкл безбарвні універсальні “MaxymumRecovery” наконечники з фаскою, 100 шт/штативі, стерильні Каталог №T-1000-C-LRS / </t>
    </r>
    <r>
      <rPr>
        <b/>
        <sz val="14"/>
        <color indexed="8"/>
        <rFont val="Times New Roman"/>
        <family val="1"/>
      </rPr>
      <t xml:space="preserve">Виробник </t>
    </r>
    <r>
      <rPr>
        <sz val="14"/>
        <color indexed="8"/>
        <rFont val="Times New Roman"/>
        <family val="1"/>
      </rPr>
      <t>- Axygen Inc., 33210 Central Avenue, Union City, CA94587, USA</t>
    </r>
  </si>
  <si>
    <r>
      <t xml:space="preserve">200 мкл безбарвні універсальні наконечники з фаскою, 96 шт/штативі, стерильні Каталог № TR-222-C-R-S/ </t>
    </r>
    <r>
      <rPr>
        <b/>
        <sz val="14"/>
        <color indexed="8"/>
        <rFont val="Times New Roman"/>
        <family val="1"/>
      </rPr>
      <t xml:space="preserve">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</si>
  <si>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1,5 мл безбарвні мікропробірки Каталог №MCT-150-C/  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</si>
  <si>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r>
      <t xml:space="preserve">0,2 мл безбарвні тонкостінні ПЛР пробірки, випукла кришка Каталог №PCR-02D-C/  Виробник </t>
    </r>
    <r>
      <rPr>
        <sz val="14"/>
        <color indexed="8"/>
        <rFont val="Times New Roman"/>
        <family val="1"/>
      </rPr>
      <t>Axygen Inc., 33210 Central Avenue, Union City, CA94587, USA</t>
    </r>
  </si>
  <si>
    <t>к-сть фл.</t>
  </si>
  <si>
    <t>к-ть упаковок</t>
  </si>
  <si>
    <t>к-сть капс.</t>
  </si>
  <si>
    <t>Кількість, штук</t>
  </si>
  <si>
    <t>Кількість капс.</t>
  </si>
  <si>
    <t>к-сть уп.</t>
  </si>
  <si>
    <t>Кількість</t>
  </si>
  <si>
    <t>Вінницька</t>
  </si>
  <si>
    <t>Обласна дитяча клінічна лікарня (м.Вінниця, Хмельницькешосе 108)</t>
  </si>
  <si>
    <t>Обласний клінічний онкологічний диспансер (м.Вінниця, Хмельницьке шосе, 84)</t>
  </si>
  <si>
    <t>Вінницьке обласне спеціалізоване територіальне медичне об"єднання "Фтизіатрія" (м.Вінниця, 7км Гніванського шосе )</t>
  </si>
  <si>
    <t xml:space="preserve">Волинська </t>
  </si>
  <si>
    <t>Обласне дитяче територіальне медичне об'єднання (м.Луцьк, пр.Відродження,30)</t>
  </si>
  <si>
    <t>Обласний онкологічний диспансер (м.Луцьк, вул.Тімірязєва,1)</t>
  </si>
  <si>
    <t>Обласне територіальне медичне протитуберкульозне об’єднання (м.Луцьк, вул.Львівська, 50)</t>
  </si>
  <si>
    <t>Дніпропетровська</t>
  </si>
  <si>
    <t>Дніпропетровська обласна дитяча клінічна лікарня (м.Дніпропетровськ, Жовтневий район, вул. Космічна, 13 )</t>
  </si>
  <si>
    <t>Клінічний онкологічний диспансер (м.Дніпропетровськ, Кіровський район, вул.Гавриленка, 1)</t>
  </si>
  <si>
    <t>Дніпропетровське обласне комунальне клінічне лікувально-профілактичне об’єднання «Фтизіатрія» (м. Дніпропетровськ, Самарський район, вул. Бехтерова, 12)</t>
  </si>
  <si>
    <t>Дніпропетровський обласний центр з профілактики та боротьби зі СНІДом (м.Дніпропетроськ, Самарський р-н, вул.Бехтєрєва, 1</t>
  </si>
  <si>
    <t>Дніпропетровська міська клінічна лікарня №21 (м.Дніпропетровськ, вул. Канатна,17)</t>
  </si>
  <si>
    <t xml:space="preserve">Донецька </t>
  </si>
  <si>
    <t>КМУ «Онкологічний диспансер м.Краматорськ» (м.Краматорськ, вул.Орджонікідзе, 31)</t>
  </si>
  <si>
    <t>Міський протитуберкульозний диспансер (Донецька область, Слов’янський район, селище Райгородок, вул. Куйбишева,2Г)</t>
  </si>
  <si>
    <t>НДСЛ Охматдит МОЗ України (для Донецької області)</t>
  </si>
  <si>
    <t>Житомирська</t>
  </si>
  <si>
    <t>Обласна база спеціального медичного постачання  (м. Житомир, вул. Комерційна,2)</t>
  </si>
  <si>
    <t xml:space="preserve">Закарпатська </t>
  </si>
  <si>
    <t>Обласна дитяча лікарня  (м.Мукачево, вул. І.Франка, 39)</t>
  </si>
  <si>
    <t>Обласне клінічне територіальне медичне об’єднання «Фтизіатрія»  (м.Ужгород, вул.Нахімова, 4)</t>
  </si>
  <si>
    <t>Центр з профілактики та боротьби зі СНІДом (м.Ужгород, вул.Другетів, 72)</t>
  </si>
  <si>
    <t xml:space="preserve">Запорізька </t>
  </si>
  <si>
    <t>КУ "СТМО "Дитинство" ЗОР (м.Запоріжжя, пр.Леніна 70)</t>
  </si>
  <si>
    <t>Запорізький обласний онкологічний диспансер (м.Запоріжжя, вул.Культурна, 177а)</t>
  </si>
  <si>
    <t>СТМО "Фтизіатрія" (м.Запоріжжя, вул.Перспективна,2)</t>
  </si>
  <si>
    <t xml:space="preserve">Івано-Франківська </t>
  </si>
  <si>
    <t>Обласна дитяча клінічна лікарня (м.Івано-Франківськ вул.Коновальця,132)</t>
  </si>
  <si>
    <t>Обласний клінічний онкологічний диспансер (м.Івано-Франківськ вул. Медична,17)</t>
  </si>
  <si>
    <t>Обласний фтизіопульмонологічний центр (м.Івано-Франківськ вул. Матейка,53)</t>
  </si>
  <si>
    <t xml:space="preserve"> Івано-Франківська обласна клінічна інфекційна лікарня (м.Івано-Франківськ, вул. Г.Сагайдачного,66)</t>
  </si>
  <si>
    <t xml:space="preserve">Київська </t>
  </si>
  <si>
    <t>КЗ КОР "Київський обласний онкологічний диспансер" ( м. Київ, вул. Багговутівська 1-а)</t>
  </si>
  <si>
    <t xml:space="preserve">Кіровоградська </t>
  </si>
  <si>
    <t>Кіровоградська дитяча обласна лікарня (м.Кіровоград. Вул.Преображенчька 79/35)</t>
  </si>
  <si>
    <t>Кіровоградський обласний онкологічний диспансер (м.Кіровоград, вул. Ялтинська,1)</t>
  </si>
  <si>
    <t>Кіровоградський обласний протитуберкульозний диспансер (м.Кіровоград вул.Габдрахманова, 18/29 25009)</t>
  </si>
  <si>
    <t>Луганська</t>
  </si>
  <si>
    <t>Луганська обласна дитяча клінічна лікарня (м.Лисичанськ, кв. 40 років Перемоги, 12-а)</t>
  </si>
  <si>
    <t>Луганський обласний клінічний онкологічний диспансер (м.Кременна, вул.Перемоги,1а)</t>
  </si>
  <si>
    <t>Луганський обласний протитуберкульозний диспансер (Северодонецьк, вул Сметаніна 5)</t>
  </si>
  <si>
    <t xml:space="preserve">Львівська </t>
  </si>
  <si>
    <t>Західноукраїнський спеціалізований дитячий медичний центр (м.Львів, вул Дністерська, 27)</t>
  </si>
  <si>
    <t>Львівський державний  онкологічний регіональний лікувально-діагностичний  центр (м.Львів, вул.Я.Гашека, 2а)</t>
  </si>
  <si>
    <t>Львівський регіональний фтизіопульмонологічний клінічний лікувально-діагностичний центр" (м.Львів,вул.Зелена,477)</t>
  </si>
  <si>
    <t xml:space="preserve">Миколаївська </t>
  </si>
  <si>
    <t>Миколаївська обласна дитяча лікарня (м.Миколаїв, вул.Миколаївська, 21)</t>
  </si>
  <si>
    <t>Миколаївський обласний онкологічний диспансер (м.Миколаїв, вул.Миколаївська, 18)</t>
  </si>
  <si>
    <t>Миколаївський обласний протитуберкульозний диспансер (Миколаївський р-н, п.Надбузьке)</t>
  </si>
  <si>
    <t xml:space="preserve">Одеська </t>
  </si>
  <si>
    <t>Одеська обласна дитяча клінічна лікарня (м. Одеса, вул. Воробйова, 3)</t>
  </si>
  <si>
    <t>Одеський обласний протитуберкульозний диспансер (м.Одеса, вул. Белінського,9/11)</t>
  </si>
  <si>
    <t>Одеський обласний центр профілактики та боротьби зі СНІДом  (м.Одеса, вул.Хімічна, 5)</t>
  </si>
  <si>
    <t xml:space="preserve">Полтавська </t>
  </si>
  <si>
    <t>Полтавська обласна дитяча клінічна лікарня  (м.Полтава, вул. Шевченка, 34)</t>
  </si>
  <si>
    <t>Полтавський обласний клінічний онкологічний диспансер (м.Полтава, вул.Володарського, 7а)</t>
  </si>
  <si>
    <t>Полтавський обласний клінічний протитуберкульозний диспансер (Полтавський р-н, с.Супрунівка вул. Київське шосе, 1-В )</t>
  </si>
  <si>
    <t xml:space="preserve"> Полтавський обласний центр профілактики ВІЛ-інфекції та боротьби зі СНІДом (м.Полтава, пров.Госпітальний, 5)</t>
  </si>
  <si>
    <t xml:space="preserve">Рівненська </t>
  </si>
  <si>
    <t>Рівненська обласна дитяча лікарня (м.Рівне вул.Київська,60)</t>
  </si>
  <si>
    <t>Рівненське ТМО "Фтизіатрія" (м.Рівне вул.Дворецька 108)</t>
  </si>
  <si>
    <t xml:space="preserve">Тернопільська </t>
  </si>
  <si>
    <t>Тернопільський обласний клінічний онкологічний диспансер (м.Тернопіль вул.Р.Купчинського,8)</t>
  </si>
  <si>
    <t>Тернопільський обласний протитуберкульозний диспансер (с.В.Гаї, вул.Підлісна 26а, Тернопільський р-н, Тернопільська обл.)</t>
  </si>
  <si>
    <t>Харківська</t>
  </si>
  <si>
    <t>Обласна дитяча клінічна лікарня № 1 (м. Харків, вул. Клочківська, 337-а)</t>
  </si>
  <si>
    <t>Харківський обласний клінічний онкологічний центр (м.Харків, Помірки, 70)</t>
  </si>
  <si>
    <t>Обласний протитуберкульозний диспансер №1 (м.Харків, вул. Ньютона, 145)</t>
  </si>
  <si>
    <t xml:space="preserve">Херсонська </t>
  </si>
  <si>
    <t>Херсонська дитяча обласна клінічна лікарня ( м. Херсон, вул.Українська, 81)</t>
  </si>
  <si>
    <t>Херсонський обласний онкологічний диспансер (м.Херсон, смт.Антонівка, Кіндійське шосе, 26-б )</t>
  </si>
  <si>
    <t>Херсонський обласний протитуберкульозний диспансер (м.Херсон, Миколаївське шосе, 82)</t>
  </si>
  <si>
    <t xml:space="preserve">Хмельницька </t>
  </si>
  <si>
    <t>Хмельницька обласна дитяча лікарня ( м. Хмельницький, вул.Кам’янецька,94)</t>
  </si>
  <si>
    <t>Хмельницький обласний онкологічний диспансер (м.Хмельницький, вул.Пілотська ,1)</t>
  </si>
  <si>
    <t>Хмельницький обл. протитуберкульозний диспансер (м.Хмельницький, с.Ружичанка п/с 25)</t>
  </si>
  <si>
    <t xml:space="preserve">Черкаська </t>
  </si>
  <si>
    <t>Черкаський обласний онкологічний диспансери (м.Черкаси, вул. Менделєєва, 7)</t>
  </si>
  <si>
    <t>Черкаський обласний протитуберкульозний диспансер (Черкаська обл., Черкаський р-н., с. Геронимівка, вул. Диспансерна, 1)</t>
  </si>
  <si>
    <t xml:space="preserve">Чернівецька </t>
  </si>
  <si>
    <t>Чернівецька обласна дитяча клінічна лікарня (м.Чернівці, вул. Гакмана,7)</t>
  </si>
  <si>
    <t>Чернівецький обласний клінічний онкологічний диспансер (м.Чернівці, вул. Героїв Майдану, буд. 242)</t>
  </si>
  <si>
    <t>Чернівецький обласний клінічний протитуберкульозний  диспансер (м.Чернівці , вул. Ивана Богуна ,18)</t>
  </si>
  <si>
    <t>місто Київ</t>
  </si>
  <si>
    <t>Київська міська клінічна лікарня  №9 (04112, м. Київ, вул. Ризька, 1)</t>
  </si>
  <si>
    <t>НДСЛ Охматдит МОЗ України</t>
  </si>
  <si>
    <t xml:space="preserve">Національний інститут раку </t>
  </si>
  <si>
    <t>Національний інститут раку МОЗ України</t>
  </si>
  <si>
    <t>Всього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</si>
</sst>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sz val="9"/>
      <color indexed="23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17" applyNumberFormat="1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zoomScale="55" zoomScaleNormal="55" workbookViewId="0" topLeftCell="A1">
      <selection activeCell="E6" sqref="E6"/>
    </sheetView>
  </sheetViews>
  <sheetFormatPr defaultColWidth="9.00390625" defaultRowHeight="12.75"/>
  <cols>
    <col min="1" max="1" width="8.625" style="23" customWidth="1"/>
    <col min="2" max="2" width="20.375" style="42" customWidth="1"/>
    <col min="3" max="3" width="96.375" style="43" customWidth="1"/>
    <col min="4" max="13" width="22.625" style="1" customWidth="1"/>
    <col min="14" max="40" width="22.625" style="2" customWidth="1"/>
    <col min="41" max="16384" width="9.125" style="2" customWidth="1"/>
  </cols>
  <sheetData>
    <row r="1" spans="1:11" ht="22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40" ht="18.75" customHeight="1">
      <c r="A3" s="3"/>
      <c r="B3" s="4"/>
      <c r="C3" s="5" t="s">
        <v>2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4</v>
      </c>
      <c r="S3" s="6" t="s">
        <v>4</v>
      </c>
      <c r="T3" s="6" t="s">
        <v>4</v>
      </c>
      <c r="U3" s="6" t="s">
        <v>5</v>
      </c>
      <c r="V3" s="6" t="s">
        <v>5</v>
      </c>
      <c r="W3" s="6" t="s">
        <v>5</v>
      </c>
      <c r="X3" s="6" t="s">
        <v>6</v>
      </c>
      <c r="Y3" s="6" t="s">
        <v>6</v>
      </c>
      <c r="Z3" s="6" t="s">
        <v>6</v>
      </c>
      <c r="AA3" s="6" t="s">
        <v>6</v>
      </c>
      <c r="AB3" s="6" t="s">
        <v>6</v>
      </c>
      <c r="AC3" s="6" t="s">
        <v>6</v>
      </c>
      <c r="AD3" s="6" t="s">
        <v>6</v>
      </c>
      <c r="AE3" s="6" t="s">
        <v>6</v>
      </c>
      <c r="AF3" s="6" t="s">
        <v>6</v>
      </c>
      <c r="AG3" s="6" t="s">
        <v>6</v>
      </c>
      <c r="AH3" s="6" t="s">
        <v>6</v>
      </c>
      <c r="AI3" s="6" t="s">
        <v>6</v>
      </c>
      <c r="AJ3" s="6" t="s">
        <v>6</v>
      </c>
      <c r="AK3" s="6" t="s">
        <v>6</v>
      </c>
      <c r="AL3" s="6" t="s">
        <v>6</v>
      </c>
      <c r="AM3" s="6" t="s">
        <v>6</v>
      </c>
      <c r="AN3" s="6" t="s">
        <v>6</v>
      </c>
    </row>
    <row r="4" spans="1:40" ht="27" customHeight="1">
      <c r="A4" s="3"/>
      <c r="B4" s="4"/>
      <c r="C4" s="5" t="s">
        <v>7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9</v>
      </c>
      <c r="L4" s="6" t="s">
        <v>9</v>
      </c>
      <c r="M4" s="6" t="s">
        <v>9</v>
      </c>
      <c r="N4" s="6" t="s">
        <v>10</v>
      </c>
      <c r="O4" s="6" t="s">
        <v>10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13</v>
      </c>
      <c r="U4" s="3" t="s">
        <v>14</v>
      </c>
      <c r="V4" s="3" t="s">
        <v>14</v>
      </c>
      <c r="W4" s="3" t="s">
        <v>14</v>
      </c>
      <c r="X4" s="7" t="s">
        <v>15</v>
      </c>
      <c r="Y4" s="7" t="s">
        <v>16</v>
      </c>
      <c r="Z4" s="7" t="s">
        <v>16</v>
      </c>
      <c r="AA4" s="7" t="s">
        <v>16</v>
      </c>
      <c r="AB4" s="7" t="s">
        <v>16</v>
      </c>
      <c r="AC4" s="7" t="s">
        <v>16</v>
      </c>
      <c r="AD4" s="7" t="s">
        <v>16</v>
      </c>
      <c r="AE4" s="7" t="s">
        <v>16</v>
      </c>
      <c r="AF4" s="7" t="s">
        <v>16</v>
      </c>
      <c r="AG4" s="7" t="s">
        <v>17</v>
      </c>
      <c r="AH4" s="7" t="s">
        <v>17</v>
      </c>
      <c r="AI4" s="7" t="s">
        <v>17</v>
      </c>
      <c r="AJ4" s="7" t="s">
        <v>17</v>
      </c>
      <c r="AK4" s="7" t="s">
        <v>17</v>
      </c>
      <c r="AL4" s="7" t="s">
        <v>17</v>
      </c>
      <c r="AM4" s="7" t="s">
        <v>17</v>
      </c>
      <c r="AN4" s="7" t="s">
        <v>17</v>
      </c>
    </row>
    <row r="5" spans="1:40" ht="170.25" customHeight="1">
      <c r="A5" s="46" t="s">
        <v>18</v>
      </c>
      <c r="B5" s="47" t="s">
        <v>19</v>
      </c>
      <c r="C5" s="47" t="s">
        <v>20</v>
      </c>
      <c r="D5" s="8" t="s">
        <v>21</v>
      </c>
      <c r="E5" s="8" t="s">
        <v>22</v>
      </c>
      <c r="F5" s="8" t="s">
        <v>23</v>
      </c>
      <c r="G5" s="9" t="s">
        <v>24</v>
      </c>
      <c r="H5" s="9" t="s">
        <v>25</v>
      </c>
      <c r="I5" s="10" t="s">
        <v>26</v>
      </c>
      <c r="J5" s="10" t="s">
        <v>27</v>
      </c>
      <c r="K5" s="11" t="s">
        <v>28</v>
      </c>
      <c r="L5" s="11" t="s">
        <v>29</v>
      </c>
      <c r="M5" s="11" t="s">
        <v>30</v>
      </c>
      <c r="N5" s="12" t="s">
        <v>31</v>
      </c>
      <c r="O5" s="12" t="s">
        <v>32</v>
      </c>
      <c r="P5" s="12" t="s">
        <v>33</v>
      </c>
      <c r="Q5" s="13" t="s">
        <v>34</v>
      </c>
      <c r="R5" s="8" t="s">
        <v>35</v>
      </c>
      <c r="S5" s="8" t="s">
        <v>36</v>
      </c>
      <c r="T5" s="10" t="s">
        <v>37</v>
      </c>
      <c r="U5" s="10" t="s">
        <v>38</v>
      </c>
      <c r="V5" s="10" t="s">
        <v>39</v>
      </c>
      <c r="W5" s="10" t="s">
        <v>40</v>
      </c>
      <c r="X5" s="14" t="s">
        <v>41</v>
      </c>
      <c r="Y5" s="14" t="s">
        <v>42</v>
      </c>
      <c r="Z5" s="14" t="s">
        <v>43</v>
      </c>
      <c r="AA5" s="14" t="s">
        <v>44</v>
      </c>
      <c r="AB5" s="14" t="s">
        <v>45</v>
      </c>
      <c r="AC5" s="14" t="s">
        <v>46</v>
      </c>
      <c r="AD5" s="14" t="s">
        <v>47</v>
      </c>
      <c r="AE5" s="14" t="s">
        <v>48</v>
      </c>
      <c r="AF5" s="14" t="s">
        <v>49</v>
      </c>
      <c r="AG5" s="14" t="s">
        <v>50</v>
      </c>
      <c r="AH5" s="14" t="s">
        <v>51</v>
      </c>
      <c r="AI5" s="14" t="s">
        <v>52</v>
      </c>
      <c r="AJ5" s="14" t="s">
        <v>53</v>
      </c>
      <c r="AK5" s="14" t="s">
        <v>54</v>
      </c>
      <c r="AL5" s="14" t="s">
        <v>55</v>
      </c>
      <c r="AM5" s="14" t="s">
        <v>48</v>
      </c>
      <c r="AN5" s="14" t="s">
        <v>56</v>
      </c>
    </row>
    <row r="6" spans="1:40" ht="30.75" customHeight="1">
      <c r="A6" s="46"/>
      <c r="B6" s="47"/>
      <c r="C6" s="47"/>
      <c r="D6" s="15" t="s">
        <v>57</v>
      </c>
      <c r="E6" s="15" t="s">
        <v>57</v>
      </c>
      <c r="F6" s="15" t="s">
        <v>57</v>
      </c>
      <c r="G6" s="15" t="s">
        <v>57</v>
      </c>
      <c r="H6" s="15" t="s">
        <v>57</v>
      </c>
      <c r="I6" s="15" t="s">
        <v>58</v>
      </c>
      <c r="J6" s="15" t="s">
        <v>58</v>
      </c>
      <c r="K6" s="16" t="s">
        <v>59</v>
      </c>
      <c r="L6" s="16" t="s">
        <v>59</v>
      </c>
      <c r="M6" s="16" t="s">
        <v>59</v>
      </c>
      <c r="N6" s="17" t="s">
        <v>60</v>
      </c>
      <c r="O6" s="17" t="s">
        <v>60</v>
      </c>
      <c r="P6" s="17" t="s">
        <v>60</v>
      </c>
      <c r="Q6" s="18" t="s">
        <v>57</v>
      </c>
      <c r="R6" s="17" t="s">
        <v>61</v>
      </c>
      <c r="S6" s="15" t="s">
        <v>57</v>
      </c>
      <c r="T6" s="15" t="s">
        <v>57</v>
      </c>
      <c r="U6" s="15" t="s">
        <v>62</v>
      </c>
      <c r="V6" s="15" t="s">
        <v>62</v>
      </c>
      <c r="W6" s="15" t="s">
        <v>62</v>
      </c>
      <c r="X6" s="19" t="s">
        <v>63</v>
      </c>
      <c r="Y6" s="19" t="s">
        <v>63</v>
      </c>
      <c r="Z6" s="19" t="s">
        <v>63</v>
      </c>
      <c r="AA6" s="19" t="s">
        <v>63</v>
      </c>
      <c r="AB6" s="19" t="s">
        <v>63</v>
      </c>
      <c r="AC6" s="19" t="s">
        <v>63</v>
      </c>
      <c r="AD6" s="19" t="s">
        <v>63</v>
      </c>
      <c r="AE6" s="19" t="s">
        <v>63</v>
      </c>
      <c r="AF6" s="19" t="s">
        <v>63</v>
      </c>
      <c r="AG6" s="19" t="s">
        <v>63</v>
      </c>
      <c r="AH6" s="19" t="s">
        <v>63</v>
      </c>
      <c r="AI6" s="19" t="s">
        <v>63</v>
      </c>
      <c r="AJ6" s="19" t="s">
        <v>63</v>
      </c>
      <c r="AK6" s="19" t="s">
        <v>63</v>
      </c>
      <c r="AL6" s="19" t="s">
        <v>63</v>
      </c>
      <c r="AM6" s="19" t="s">
        <v>63</v>
      </c>
      <c r="AN6" s="19" t="s">
        <v>63</v>
      </c>
    </row>
    <row r="7" spans="1:23" s="23" customFormat="1" ht="48" customHeight="1" hidden="1">
      <c r="A7" s="20">
        <v>1</v>
      </c>
      <c r="B7" s="20">
        <v>2</v>
      </c>
      <c r="C7" s="20">
        <v>3</v>
      </c>
      <c r="D7" s="20">
        <v>4</v>
      </c>
      <c r="E7" s="20">
        <v>8</v>
      </c>
      <c r="F7" s="20">
        <v>10</v>
      </c>
      <c r="G7" s="20">
        <v>12</v>
      </c>
      <c r="H7" s="20">
        <v>14</v>
      </c>
      <c r="I7" s="20">
        <v>17</v>
      </c>
      <c r="J7" s="20">
        <v>20</v>
      </c>
      <c r="K7" s="20"/>
      <c r="L7" s="20"/>
      <c r="M7" s="20"/>
      <c r="N7" s="21">
        <v>4</v>
      </c>
      <c r="O7" s="21">
        <v>6</v>
      </c>
      <c r="P7" s="21">
        <v>8</v>
      </c>
      <c r="Q7" s="22"/>
      <c r="R7" s="22"/>
      <c r="S7" s="20">
        <v>4</v>
      </c>
      <c r="T7" s="20">
        <v>6</v>
      </c>
      <c r="U7" s="20">
        <v>5</v>
      </c>
      <c r="V7" s="20">
        <v>8</v>
      </c>
      <c r="W7" s="20">
        <v>11</v>
      </c>
    </row>
    <row r="8" spans="1:40" ht="33" customHeight="1">
      <c r="A8" s="3">
        <v>1</v>
      </c>
      <c r="B8" s="24" t="s">
        <v>64</v>
      </c>
      <c r="C8" s="25" t="s">
        <v>65</v>
      </c>
      <c r="D8" s="26"/>
      <c r="E8" s="26"/>
      <c r="F8" s="26"/>
      <c r="G8" s="26"/>
      <c r="H8" s="26">
        <v>70</v>
      </c>
      <c r="I8" s="26"/>
      <c r="J8" s="26"/>
      <c r="K8" s="27"/>
      <c r="L8" s="27"/>
      <c r="M8" s="27"/>
      <c r="N8" s="28"/>
      <c r="O8" s="29">
        <v>56</v>
      </c>
      <c r="P8" s="29">
        <v>55</v>
      </c>
      <c r="Q8" s="30"/>
      <c r="R8" s="30"/>
      <c r="S8" s="31"/>
      <c r="T8" s="32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0" ht="33" customHeight="1">
      <c r="A9" s="3"/>
      <c r="B9" s="24"/>
      <c r="C9" s="25" t="s">
        <v>66</v>
      </c>
      <c r="D9" s="26"/>
      <c r="E9" s="26"/>
      <c r="F9" s="26"/>
      <c r="G9" s="26"/>
      <c r="H9" s="26"/>
      <c r="I9" s="26"/>
      <c r="J9" s="26"/>
      <c r="K9" s="27"/>
      <c r="L9" s="27"/>
      <c r="M9" s="27"/>
      <c r="N9" s="28"/>
      <c r="O9" s="29"/>
      <c r="P9" s="29"/>
      <c r="Q9" s="30"/>
      <c r="R9" s="30"/>
      <c r="S9" s="32">
        <v>30</v>
      </c>
      <c r="T9" s="32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</row>
    <row r="10" spans="1:40" ht="33" customHeight="1">
      <c r="A10" s="3"/>
      <c r="B10" s="24"/>
      <c r="C10" s="25" t="s">
        <v>67</v>
      </c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8"/>
      <c r="O10" s="29"/>
      <c r="P10" s="29"/>
      <c r="Q10" s="30"/>
      <c r="R10" s="30"/>
      <c r="S10" s="32"/>
      <c r="T10" s="32"/>
      <c r="U10" s="32">
        <v>10</v>
      </c>
      <c r="V10" s="33">
        <v>578</v>
      </c>
      <c r="W10" s="32">
        <v>184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40" ht="29.25" customHeight="1">
      <c r="A11" s="3">
        <v>2</v>
      </c>
      <c r="B11" s="24" t="s">
        <v>68</v>
      </c>
      <c r="C11" s="25" t="s">
        <v>69</v>
      </c>
      <c r="D11" s="26"/>
      <c r="E11" s="26"/>
      <c r="F11" s="26">
        <v>150</v>
      </c>
      <c r="G11" s="26"/>
      <c r="H11" s="26">
        <v>100</v>
      </c>
      <c r="I11" s="26"/>
      <c r="J11" s="26"/>
      <c r="K11" s="27"/>
      <c r="L11" s="27"/>
      <c r="M11" s="27"/>
      <c r="N11" s="28"/>
      <c r="O11" s="29"/>
      <c r="P11" s="29"/>
      <c r="Q11" s="30"/>
      <c r="R11" s="30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29.25" customHeight="1">
      <c r="A12" s="3"/>
      <c r="B12" s="24"/>
      <c r="C12" s="25" t="s">
        <v>70</v>
      </c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8"/>
      <c r="O12" s="29"/>
      <c r="P12" s="29"/>
      <c r="Q12" s="30"/>
      <c r="R12" s="30"/>
      <c r="S12" s="32"/>
      <c r="T12" s="32">
        <v>200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1:40" ht="42.75" customHeight="1">
      <c r="A13" s="3"/>
      <c r="B13" s="24"/>
      <c r="C13" s="25" t="s">
        <v>71</v>
      </c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8"/>
      <c r="O13" s="29"/>
      <c r="P13" s="29"/>
      <c r="Q13" s="30"/>
      <c r="R13" s="30"/>
      <c r="S13" s="32"/>
      <c r="T13" s="32"/>
      <c r="U13" s="32">
        <v>105</v>
      </c>
      <c r="V13" s="33">
        <v>850</v>
      </c>
      <c r="W13" s="32">
        <v>270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1:40" ht="42.75" customHeight="1">
      <c r="A14" s="3">
        <v>3</v>
      </c>
      <c r="B14" s="24" t="s">
        <v>72</v>
      </c>
      <c r="C14" s="25" t="s">
        <v>73</v>
      </c>
      <c r="D14" s="26"/>
      <c r="E14" s="26"/>
      <c r="F14" s="26">
        <v>150</v>
      </c>
      <c r="G14" s="26"/>
      <c r="H14" s="26"/>
      <c r="I14" s="26"/>
      <c r="J14" s="26"/>
      <c r="K14" s="27"/>
      <c r="L14" s="27"/>
      <c r="M14" s="27"/>
      <c r="N14" s="28"/>
      <c r="O14" s="29">
        <v>274</v>
      </c>
      <c r="P14" s="29">
        <v>147</v>
      </c>
      <c r="Q14" s="30"/>
      <c r="R14" s="3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1:40" ht="42.75" customHeight="1">
      <c r="A15" s="3"/>
      <c r="B15" s="24"/>
      <c r="C15" s="25" t="s">
        <v>74</v>
      </c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8"/>
      <c r="O15" s="29"/>
      <c r="P15" s="29"/>
      <c r="Q15" s="30"/>
      <c r="R15" s="30"/>
      <c r="S15" s="32">
        <v>800</v>
      </c>
      <c r="T15" s="32">
        <v>10000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42.75" customHeight="1">
      <c r="A16" s="3"/>
      <c r="B16" s="24"/>
      <c r="C16" s="25" t="s">
        <v>75</v>
      </c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8"/>
      <c r="O16" s="29"/>
      <c r="P16" s="29"/>
      <c r="Q16" s="30"/>
      <c r="R16" s="30"/>
      <c r="S16" s="32"/>
      <c r="T16" s="32"/>
      <c r="U16" s="32">
        <v>165</v>
      </c>
      <c r="V16" s="33">
        <v>3251</v>
      </c>
      <c r="W16" s="32">
        <v>1033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42.75" customHeight="1">
      <c r="A17" s="3"/>
      <c r="B17" s="24"/>
      <c r="C17" s="25" t="s">
        <v>76</v>
      </c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8"/>
      <c r="O17" s="29"/>
      <c r="P17" s="29"/>
      <c r="Q17" s="30"/>
      <c r="R17" s="30"/>
      <c r="S17" s="32"/>
      <c r="T17" s="32"/>
      <c r="U17" s="32"/>
      <c r="V17" s="33"/>
      <c r="W17" s="32"/>
      <c r="X17" s="31"/>
      <c r="Y17" s="14">
        <v>20</v>
      </c>
      <c r="Z17" s="14">
        <v>40</v>
      </c>
      <c r="AA17" s="14">
        <v>15</v>
      </c>
      <c r="AB17" s="14"/>
      <c r="AC17" s="14">
        <v>40</v>
      </c>
      <c r="AD17" s="14">
        <v>500</v>
      </c>
      <c r="AE17" s="14">
        <v>900</v>
      </c>
      <c r="AF17" s="14">
        <v>2000</v>
      </c>
      <c r="AG17" s="31"/>
      <c r="AH17" s="31"/>
      <c r="AI17" s="31"/>
      <c r="AJ17" s="31"/>
      <c r="AK17" s="31"/>
      <c r="AL17" s="31"/>
      <c r="AM17" s="31"/>
      <c r="AN17" s="31"/>
    </row>
    <row r="18" spans="1:40" ht="31.5" customHeight="1">
      <c r="A18" s="3"/>
      <c r="B18" s="24"/>
      <c r="C18" s="25" t="s">
        <v>77</v>
      </c>
      <c r="D18" s="26"/>
      <c r="E18" s="26"/>
      <c r="F18" s="26"/>
      <c r="G18" s="26"/>
      <c r="H18" s="26"/>
      <c r="I18" s="26"/>
      <c r="J18" s="26"/>
      <c r="K18" s="27"/>
      <c r="L18" s="27"/>
      <c r="M18" s="27"/>
      <c r="N18" s="28"/>
      <c r="O18" s="29"/>
      <c r="P18" s="29"/>
      <c r="Q18" s="30"/>
      <c r="R18" s="30"/>
      <c r="S18" s="32"/>
      <c r="T18" s="32"/>
      <c r="U18" s="32"/>
      <c r="V18" s="33"/>
      <c r="W18" s="32"/>
      <c r="X18" s="14">
        <v>1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0" ht="27" customHeight="1">
      <c r="A19" s="3">
        <v>4</v>
      </c>
      <c r="B19" s="24" t="s">
        <v>78</v>
      </c>
      <c r="C19" s="25" t="s">
        <v>79</v>
      </c>
      <c r="D19" s="26"/>
      <c r="E19" s="26"/>
      <c r="F19" s="26"/>
      <c r="G19" s="26"/>
      <c r="H19" s="26"/>
      <c r="I19" s="26"/>
      <c r="J19" s="26"/>
      <c r="K19" s="27"/>
      <c r="L19" s="27"/>
      <c r="M19" s="27"/>
      <c r="N19" s="28"/>
      <c r="O19" s="29"/>
      <c r="P19" s="29"/>
      <c r="Q19" s="30"/>
      <c r="R19" s="30"/>
      <c r="S19" s="32">
        <v>900</v>
      </c>
      <c r="T19" s="32">
        <v>4500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</row>
    <row r="20" spans="1:40" ht="27" customHeight="1">
      <c r="A20" s="3"/>
      <c r="B20" s="24"/>
      <c r="C20" s="25" t="s">
        <v>80</v>
      </c>
      <c r="D20" s="26"/>
      <c r="E20" s="26"/>
      <c r="F20" s="26"/>
      <c r="G20" s="26"/>
      <c r="H20" s="26"/>
      <c r="I20" s="26"/>
      <c r="J20" s="26"/>
      <c r="K20" s="27"/>
      <c r="L20" s="27"/>
      <c r="M20" s="27"/>
      <c r="N20" s="28"/>
      <c r="O20" s="29"/>
      <c r="P20" s="29"/>
      <c r="Q20" s="30"/>
      <c r="R20" s="30"/>
      <c r="S20" s="32"/>
      <c r="T20" s="32"/>
      <c r="U20" s="32">
        <v>107</v>
      </c>
      <c r="V20" s="33">
        <v>1251</v>
      </c>
      <c r="W20" s="32">
        <v>397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27" customHeight="1">
      <c r="A21" s="3"/>
      <c r="B21" s="24"/>
      <c r="C21" s="25" t="s">
        <v>81</v>
      </c>
      <c r="D21" s="26"/>
      <c r="E21" s="26"/>
      <c r="F21" s="26"/>
      <c r="G21" s="26"/>
      <c r="H21" s="26"/>
      <c r="I21" s="26"/>
      <c r="J21" s="26"/>
      <c r="K21" s="34">
        <v>200</v>
      </c>
      <c r="L21" s="34">
        <v>340</v>
      </c>
      <c r="M21" s="34">
        <v>150</v>
      </c>
      <c r="N21" s="28"/>
      <c r="O21" s="29"/>
      <c r="P21" s="29"/>
      <c r="Q21" s="30"/>
      <c r="R21" s="30"/>
      <c r="S21" s="32"/>
      <c r="T21" s="32"/>
      <c r="U21" s="32"/>
      <c r="V21" s="33"/>
      <c r="W21" s="32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ht="39.75" customHeight="1">
      <c r="A22" s="3">
        <v>5</v>
      </c>
      <c r="B22" s="24" t="s">
        <v>82</v>
      </c>
      <c r="C22" s="25" t="s">
        <v>83</v>
      </c>
      <c r="D22" s="26"/>
      <c r="E22" s="26"/>
      <c r="F22" s="26">
        <v>100</v>
      </c>
      <c r="G22" s="26"/>
      <c r="H22" s="26"/>
      <c r="I22" s="26"/>
      <c r="J22" s="26"/>
      <c r="K22" s="27"/>
      <c r="L22" s="27"/>
      <c r="M22" s="27"/>
      <c r="N22" s="28"/>
      <c r="O22" s="29">
        <v>127</v>
      </c>
      <c r="P22" s="29"/>
      <c r="Q22" s="30"/>
      <c r="R22" s="30"/>
      <c r="S22" s="32">
        <v>50</v>
      </c>
      <c r="T22" s="32">
        <v>1000</v>
      </c>
      <c r="U22" s="32">
        <v>40</v>
      </c>
      <c r="V22" s="33">
        <v>723</v>
      </c>
      <c r="W22" s="32">
        <v>229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ht="28.5" customHeight="1">
      <c r="A23" s="3">
        <v>6</v>
      </c>
      <c r="B23" s="24" t="s">
        <v>84</v>
      </c>
      <c r="C23" s="25" t="s">
        <v>85</v>
      </c>
      <c r="D23" s="26"/>
      <c r="E23" s="26"/>
      <c r="F23" s="26">
        <v>20</v>
      </c>
      <c r="G23" s="26"/>
      <c r="H23" s="26"/>
      <c r="I23" s="26"/>
      <c r="J23" s="26"/>
      <c r="K23" s="27"/>
      <c r="L23" s="27"/>
      <c r="M23" s="27"/>
      <c r="N23" s="28"/>
      <c r="O23" s="29"/>
      <c r="P23" s="29"/>
      <c r="Q23" s="30"/>
      <c r="R23" s="30"/>
      <c r="S23" s="32"/>
      <c r="T23" s="32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28.5" customHeight="1">
      <c r="A24" s="3"/>
      <c r="B24" s="24"/>
      <c r="C24" s="25" t="s">
        <v>86</v>
      </c>
      <c r="D24" s="26"/>
      <c r="E24" s="26"/>
      <c r="F24" s="26"/>
      <c r="G24" s="26"/>
      <c r="H24" s="26"/>
      <c r="I24" s="26"/>
      <c r="J24" s="26"/>
      <c r="K24" s="27"/>
      <c r="L24" s="27"/>
      <c r="M24" s="27"/>
      <c r="N24" s="28"/>
      <c r="O24" s="29"/>
      <c r="P24" s="29"/>
      <c r="Q24" s="30"/>
      <c r="R24" s="30"/>
      <c r="S24" s="32"/>
      <c r="T24" s="32"/>
      <c r="U24" s="32">
        <v>146</v>
      </c>
      <c r="V24" s="33">
        <v>123</v>
      </c>
      <c r="W24" s="32">
        <v>39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28.5" customHeight="1">
      <c r="A25" s="3"/>
      <c r="B25" s="24"/>
      <c r="C25" s="25" t="s">
        <v>87</v>
      </c>
      <c r="D25" s="26"/>
      <c r="E25" s="26"/>
      <c r="F25" s="26"/>
      <c r="G25" s="26"/>
      <c r="H25" s="26"/>
      <c r="I25" s="26"/>
      <c r="J25" s="26"/>
      <c r="K25" s="27"/>
      <c r="L25" s="27"/>
      <c r="M25" s="27"/>
      <c r="N25" s="28"/>
      <c r="O25" s="29"/>
      <c r="P25" s="29"/>
      <c r="Q25" s="30"/>
      <c r="R25" s="30"/>
      <c r="S25" s="32"/>
      <c r="T25" s="32"/>
      <c r="U25" s="32"/>
      <c r="V25" s="33"/>
      <c r="W25" s="32"/>
      <c r="X25" s="31"/>
      <c r="Y25" s="31"/>
      <c r="Z25" s="31"/>
      <c r="AA25" s="31"/>
      <c r="AB25" s="31"/>
      <c r="AC25" s="31"/>
      <c r="AD25" s="31"/>
      <c r="AE25" s="31"/>
      <c r="AF25" s="31"/>
      <c r="AG25" s="14">
        <v>14</v>
      </c>
      <c r="AH25" s="14">
        <v>40</v>
      </c>
      <c r="AI25" s="14">
        <v>25</v>
      </c>
      <c r="AJ25" s="14">
        <v>21</v>
      </c>
      <c r="AK25" s="14">
        <v>21</v>
      </c>
      <c r="AL25" s="14">
        <v>1250</v>
      </c>
      <c r="AM25" s="14">
        <v>1000</v>
      </c>
      <c r="AN25" s="14">
        <v>250</v>
      </c>
    </row>
    <row r="26" spans="1:40" ht="28.5" customHeight="1">
      <c r="A26" s="3">
        <v>7</v>
      </c>
      <c r="B26" s="24" t="s">
        <v>88</v>
      </c>
      <c r="C26" s="25" t="s">
        <v>89</v>
      </c>
      <c r="D26" s="26">
        <v>14</v>
      </c>
      <c r="E26" s="26"/>
      <c r="F26" s="26">
        <v>200</v>
      </c>
      <c r="G26" s="26"/>
      <c r="H26" s="26">
        <v>100</v>
      </c>
      <c r="I26" s="26"/>
      <c r="J26" s="26"/>
      <c r="K26" s="27"/>
      <c r="L26" s="27"/>
      <c r="M26" s="27"/>
      <c r="N26" s="28"/>
      <c r="O26" s="29"/>
      <c r="P26" s="29"/>
      <c r="Q26" s="30"/>
      <c r="R26" s="30"/>
      <c r="S26" s="32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28.5" customHeight="1">
      <c r="A27" s="3"/>
      <c r="B27" s="24"/>
      <c r="C27" s="25" t="s">
        <v>90</v>
      </c>
      <c r="D27" s="26"/>
      <c r="E27" s="26"/>
      <c r="F27" s="26"/>
      <c r="G27" s="26"/>
      <c r="H27" s="26"/>
      <c r="I27" s="26"/>
      <c r="J27" s="26"/>
      <c r="K27" s="27"/>
      <c r="L27" s="27"/>
      <c r="M27" s="27"/>
      <c r="N27" s="28"/>
      <c r="O27" s="29"/>
      <c r="P27" s="29"/>
      <c r="Q27" s="30"/>
      <c r="R27" s="30"/>
      <c r="S27" s="32"/>
      <c r="T27" s="32">
        <v>600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ht="28.5" customHeight="1">
      <c r="A28" s="3"/>
      <c r="B28" s="24"/>
      <c r="C28" s="25" t="s">
        <v>91</v>
      </c>
      <c r="D28" s="26"/>
      <c r="E28" s="26"/>
      <c r="F28" s="26"/>
      <c r="G28" s="26"/>
      <c r="H28" s="26"/>
      <c r="I28" s="26"/>
      <c r="J28" s="26"/>
      <c r="K28" s="27"/>
      <c r="L28" s="27"/>
      <c r="M28" s="27"/>
      <c r="N28" s="28"/>
      <c r="O28" s="29"/>
      <c r="P28" s="29"/>
      <c r="Q28" s="30"/>
      <c r="R28" s="30"/>
      <c r="S28" s="32"/>
      <c r="T28" s="32"/>
      <c r="U28" s="32">
        <v>93</v>
      </c>
      <c r="V28" s="33">
        <v>990</v>
      </c>
      <c r="W28" s="32">
        <v>315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29.25" customHeight="1">
      <c r="A29" s="3">
        <v>8</v>
      </c>
      <c r="B29" s="24" t="s">
        <v>92</v>
      </c>
      <c r="C29" s="25" t="s">
        <v>93</v>
      </c>
      <c r="D29" s="26"/>
      <c r="E29" s="26"/>
      <c r="F29" s="26">
        <v>300</v>
      </c>
      <c r="G29" s="26"/>
      <c r="H29" s="26">
        <v>10</v>
      </c>
      <c r="I29" s="26"/>
      <c r="J29" s="26"/>
      <c r="K29" s="27"/>
      <c r="L29" s="27"/>
      <c r="M29" s="27"/>
      <c r="N29" s="28"/>
      <c r="O29" s="29">
        <v>150</v>
      </c>
      <c r="P29" s="29"/>
      <c r="Q29" s="30"/>
      <c r="R29" s="30"/>
      <c r="S29" s="32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29.25" customHeight="1">
      <c r="A30" s="3"/>
      <c r="B30" s="24"/>
      <c r="C30" s="25" t="s">
        <v>94</v>
      </c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8"/>
      <c r="O30" s="29"/>
      <c r="P30" s="29"/>
      <c r="Q30" s="30"/>
      <c r="R30" s="30"/>
      <c r="S30" s="32"/>
      <c r="T30" s="32">
        <v>2000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29.25" customHeight="1">
      <c r="A31" s="3"/>
      <c r="B31" s="24"/>
      <c r="C31" s="25" t="s">
        <v>95</v>
      </c>
      <c r="D31" s="26"/>
      <c r="E31" s="26"/>
      <c r="F31" s="26"/>
      <c r="G31" s="26"/>
      <c r="H31" s="26"/>
      <c r="I31" s="26"/>
      <c r="J31" s="26"/>
      <c r="K31" s="27"/>
      <c r="L31" s="27"/>
      <c r="M31" s="27"/>
      <c r="N31" s="28"/>
      <c r="O31" s="29"/>
      <c r="P31" s="29"/>
      <c r="Q31" s="30"/>
      <c r="R31" s="30"/>
      <c r="S31" s="32"/>
      <c r="T31" s="32"/>
      <c r="U31" s="32">
        <v>152</v>
      </c>
      <c r="V31" s="33"/>
      <c r="W31" s="32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29.25" customHeight="1">
      <c r="A32" s="3"/>
      <c r="B32" s="24"/>
      <c r="C32" s="25" t="s">
        <v>96</v>
      </c>
      <c r="D32" s="26"/>
      <c r="E32" s="26"/>
      <c r="F32" s="26"/>
      <c r="G32" s="26"/>
      <c r="H32" s="26"/>
      <c r="I32" s="26"/>
      <c r="J32" s="26"/>
      <c r="K32" s="27"/>
      <c r="L32" s="27"/>
      <c r="M32" s="27"/>
      <c r="N32" s="28"/>
      <c r="O32" s="29"/>
      <c r="P32" s="29"/>
      <c r="Q32" s="30"/>
      <c r="R32" s="30"/>
      <c r="S32" s="32"/>
      <c r="T32" s="32"/>
      <c r="U32" s="32"/>
      <c r="V32" s="33"/>
      <c r="W32" s="32"/>
      <c r="X32" s="31"/>
      <c r="Y32" s="14">
        <v>8</v>
      </c>
      <c r="Z32" s="14">
        <v>20</v>
      </c>
      <c r="AA32" s="14">
        <v>28</v>
      </c>
      <c r="AB32" s="14">
        <v>20</v>
      </c>
      <c r="AC32" s="14">
        <v>45</v>
      </c>
      <c r="AD32" s="14"/>
      <c r="AE32" s="14">
        <v>1000</v>
      </c>
      <c r="AF32" s="14"/>
      <c r="AG32" s="31"/>
      <c r="AH32" s="31"/>
      <c r="AI32" s="31"/>
      <c r="AJ32" s="31"/>
      <c r="AK32" s="31"/>
      <c r="AL32" s="31"/>
      <c r="AM32" s="31"/>
      <c r="AN32" s="31"/>
    </row>
    <row r="33" spans="1:40" ht="29.25" customHeight="1">
      <c r="A33" s="3">
        <v>9</v>
      </c>
      <c r="B33" s="24" t="s">
        <v>97</v>
      </c>
      <c r="C33" s="25" t="s">
        <v>98</v>
      </c>
      <c r="D33" s="26"/>
      <c r="E33" s="26"/>
      <c r="F33" s="26"/>
      <c r="G33" s="26"/>
      <c r="H33" s="26"/>
      <c r="I33" s="26"/>
      <c r="J33" s="26"/>
      <c r="K33" s="34">
        <v>750</v>
      </c>
      <c r="L33" s="34">
        <v>970</v>
      </c>
      <c r="M33" s="34">
        <v>1000</v>
      </c>
      <c r="N33" s="28"/>
      <c r="O33" s="29"/>
      <c r="P33" s="29"/>
      <c r="Q33" s="30"/>
      <c r="R33" s="32">
        <v>10850</v>
      </c>
      <c r="S33" s="32"/>
      <c r="T33" s="32"/>
      <c r="U33" s="32"/>
      <c r="V33" s="33"/>
      <c r="W33" s="32"/>
      <c r="X33" s="31"/>
      <c r="Y33" s="35"/>
      <c r="Z33" s="35"/>
      <c r="AA33" s="35"/>
      <c r="AB33" s="35"/>
      <c r="AC33" s="35"/>
      <c r="AD33" s="35"/>
      <c r="AE33" s="35"/>
      <c r="AF33" s="35"/>
      <c r="AG33" s="31"/>
      <c r="AH33" s="31"/>
      <c r="AI33" s="31"/>
      <c r="AJ33" s="31"/>
      <c r="AK33" s="31"/>
      <c r="AL33" s="31"/>
      <c r="AM33" s="31"/>
      <c r="AN33" s="31"/>
    </row>
    <row r="34" spans="1:40" ht="38.25" customHeight="1">
      <c r="A34" s="3">
        <v>10</v>
      </c>
      <c r="B34" s="24" t="s">
        <v>99</v>
      </c>
      <c r="C34" s="25" t="s">
        <v>100</v>
      </c>
      <c r="D34" s="26"/>
      <c r="E34" s="26"/>
      <c r="F34" s="26">
        <v>50</v>
      </c>
      <c r="G34" s="26">
        <v>5</v>
      </c>
      <c r="H34" s="26">
        <v>10</v>
      </c>
      <c r="I34" s="26">
        <v>2</v>
      </c>
      <c r="J34" s="26"/>
      <c r="K34" s="27"/>
      <c r="L34" s="27"/>
      <c r="M34" s="27"/>
      <c r="N34" s="28"/>
      <c r="O34" s="29"/>
      <c r="P34" s="29"/>
      <c r="Q34" s="30"/>
      <c r="R34" s="30"/>
      <c r="S34" s="32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38.25" customHeight="1">
      <c r="A35" s="3"/>
      <c r="B35" s="24"/>
      <c r="C35" s="25" t="s">
        <v>101</v>
      </c>
      <c r="D35" s="26"/>
      <c r="E35" s="26"/>
      <c r="F35" s="26"/>
      <c r="G35" s="26"/>
      <c r="H35" s="26"/>
      <c r="I35" s="26"/>
      <c r="J35" s="26"/>
      <c r="K35" s="27"/>
      <c r="L35" s="27"/>
      <c r="M35" s="27"/>
      <c r="N35" s="28"/>
      <c r="O35" s="29"/>
      <c r="P35" s="29"/>
      <c r="Q35" s="30"/>
      <c r="R35" s="30"/>
      <c r="S35" s="32"/>
      <c r="T35" s="32">
        <v>2500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1:40" ht="38.25" customHeight="1">
      <c r="A36" s="3"/>
      <c r="B36" s="24"/>
      <c r="C36" s="25" t="s">
        <v>102</v>
      </c>
      <c r="D36" s="26"/>
      <c r="E36" s="26"/>
      <c r="F36" s="26"/>
      <c r="G36" s="26"/>
      <c r="H36" s="26"/>
      <c r="I36" s="26"/>
      <c r="J36" s="26"/>
      <c r="K36" s="27"/>
      <c r="L36" s="27"/>
      <c r="M36" s="27"/>
      <c r="N36" s="28"/>
      <c r="O36" s="29"/>
      <c r="P36" s="29"/>
      <c r="Q36" s="30"/>
      <c r="R36" s="30"/>
      <c r="S36" s="32"/>
      <c r="T36" s="32"/>
      <c r="U36" s="32">
        <v>44</v>
      </c>
      <c r="V36" s="33">
        <v>529</v>
      </c>
      <c r="W36" s="32">
        <v>168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36.75" customHeight="1">
      <c r="A37" s="3">
        <v>11</v>
      </c>
      <c r="B37" s="24" t="s">
        <v>103</v>
      </c>
      <c r="C37" s="25" t="s">
        <v>104</v>
      </c>
      <c r="D37" s="26"/>
      <c r="E37" s="26"/>
      <c r="F37" s="26"/>
      <c r="G37" s="26"/>
      <c r="H37" s="26">
        <v>28</v>
      </c>
      <c r="I37" s="26"/>
      <c r="J37" s="26"/>
      <c r="K37" s="27"/>
      <c r="L37" s="27"/>
      <c r="M37" s="27"/>
      <c r="N37" s="28"/>
      <c r="O37" s="29"/>
      <c r="P37" s="29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ht="36.75" customHeight="1">
      <c r="A38" s="3"/>
      <c r="B38" s="24"/>
      <c r="C38" s="25" t="s">
        <v>105</v>
      </c>
      <c r="D38" s="26"/>
      <c r="E38" s="26"/>
      <c r="F38" s="26"/>
      <c r="G38" s="26"/>
      <c r="H38" s="26"/>
      <c r="I38" s="26"/>
      <c r="J38" s="26"/>
      <c r="K38" s="27"/>
      <c r="L38" s="27"/>
      <c r="M38" s="27"/>
      <c r="N38" s="28"/>
      <c r="O38" s="29"/>
      <c r="P38" s="29"/>
      <c r="Q38" s="30"/>
      <c r="R38" s="30"/>
      <c r="S38" s="32">
        <v>600</v>
      </c>
      <c r="T38" s="32">
        <v>500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ht="36.75" customHeight="1">
      <c r="A39" s="3"/>
      <c r="B39" s="24"/>
      <c r="C39" s="25" t="s">
        <v>106</v>
      </c>
      <c r="D39" s="26"/>
      <c r="E39" s="26"/>
      <c r="F39" s="26"/>
      <c r="G39" s="26"/>
      <c r="H39" s="26"/>
      <c r="I39" s="26"/>
      <c r="J39" s="26"/>
      <c r="K39" s="27"/>
      <c r="L39" s="27"/>
      <c r="M39" s="27"/>
      <c r="N39" s="28"/>
      <c r="O39" s="29"/>
      <c r="P39" s="29"/>
      <c r="Q39" s="30"/>
      <c r="R39" s="30"/>
      <c r="S39" s="32"/>
      <c r="T39" s="32"/>
      <c r="U39" s="32">
        <v>0</v>
      </c>
      <c r="V39" s="33">
        <v>513</v>
      </c>
      <c r="W39" s="32">
        <v>163</v>
      </c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41.25" customHeight="1">
      <c r="A40" s="3">
        <v>12</v>
      </c>
      <c r="B40" s="24" t="s">
        <v>107</v>
      </c>
      <c r="C40" s="25" t="s">
        <v>108</v>
      </c>
      <c r="D40" s="26">
        <v>14</v>
      </c>
      <c r="E40" s="26"/>
      <c r="F40" s="26">
        <v>800</v>
      </c>
      <c r="G40" s="26">
        <v>5</v>
      </c>
      <c r="H40" s="26"/>
      <c r="I40" s="26"/>
      <c r="J40" s="26"/>
      <c r="K40" s="27"/>
      <c r="L40" s="27"/>
      <c r="M40" s="27"/>
      <c r="N40" s="28"/>
      <c r="O40" s="29"/>
      <c r="P40" s="29"/>
      <c r="Q40" s="30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ht="41.25" customHeight="1">
      <c r="A41" s="3"/>
      <c r="B41" s="24"/>
      <c r="C41" s="25" t="s">
        <v>109</v>
      </c>
      <c r="D41" s="26"/>
      <c r="E41" s="26"/>
      <c r="F41" s="26"/>
      <c r="G41" s="26"/>
      <c r="H41" s="26"/>
      <c r="I41" s="26"/>
      <c r="J41" s="26"/>
      <c r="K41" s="27"/>
      <c r="L41" s="27"/>
      <c r="M41" s="27"/>
      <c r="N41" s="28"/>
      <c r="O41" s="29"/>
      <c r="P41" s="29"/>
      <c r="Q41" s="30"/>
      <c r="R41" s="30"/>
      <c r="S41" s="32">
        <v>80</v>
      </c>
      <c r="T41" s="32">
        <v>2000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ht="41.25" customHeight="1">
      <c r="A42" s="3"/>
      <c r="B42" s="24"/>
      <c r="C42" s="25" t="s">
        <v>110</v>
      </c>
      <c r="D42" s="26"/>
      <c r="E42" s="26"/>
      <c r="F42" s="26"/>
      <c r="G42" s="26"/>
      <c r="H42" s="26"/>
      <c r="I42" s="26"/>
      <c r="J42" s="26"/>
      <c r="K42" s="27"/>
      <c r="L42" s="27"/>
      <c r="M42" s="27"/>
      <c r="N42" s="28"/>
      <c r="O42" s="29"/>
      <c r="P42" s="29"/>
      <c r="Q42" s="30"/>
      <c r="R42" s="30"/>
      <c r="S42" s="32"/>
      <c r="T42" s="32"/>
      <c r="U42" s="32">
        <v>173</v>
      </c>
      <c r="V42" s="33">
        <v>1551</v>
      </c>
      <c r="W42" s="32">
        <v>493</v>
      </c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27.75" customHeight="1">
      <c r="A43" s="3">
        <v>13</v>
      </c>
      <c r="B43" s="24" t="s">
        <v>111</v>
      </c>
      <c r="C43" s="25" t="s">
        <v>112</v>
      </c>
      <c r="D43" s="26">
        <v>22</v>
      </c>
      <c r="E43" s="26"/>
      <c r="F43" s="26">
        <v>140</v>
      </c>
      <c r="G43" s="26"/>
      <c r="H43" s="26">
        <v>40</v>
      </c>
      <c r="I43" s="26"/>
      <c r="J43" s="26"/>
      <c r="K43" s="27"/>
      <c r="L43" s="27"/>
      <c r="M43" s="27"/>
      <c r="N43" s="28"/>
      <c r="O43" s="29"/>
      <c r="P43" s="29"/>
      <c r="Q43" s="30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27.75" customHeight="1">
      <c r="A44" s="3"/>
      <c r="B44" s="24"/>
      <c r="C44" s="25" t="s">
        <v>113</v>
      </c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8"/>
      <c r="O44" s="29"/>
      <c r="P44" s="29"/>
      <c r="Q44" s="30"/>
      <c r="R44" s="30"/>
      <c r="S44" s="32">
        <v>200</v>
      </c>
      <c r="T44" s="32">
        <v>50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27.75" customHeight="1">
      <c r="A45" s="3"/>
      <c r="B45" s="24"/>
      <c r="C45" s="25" t="s">
        <v>114</v>
      </c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8"/>
      <c r="O45" s="29"/>
      <c r="P45" s="29"/>
      <c r="Q45" s="30"/>
      <c r="R45" s="30"/>
      <c r="S45" s="32"/>
      <c r="T45" s="32"/>
      <c r="U45" s="32">
        <v>143</v>
      </c>
      <c r="V45" s="33">
        <v>1175</v>
      </c>
      <c r="W45" s="32">
        <v>373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27.75" customHeight="1">
      <c r="A46" s="3">
        <v>14</v>
      </c>
      <c r="B46" s="24" t="s">
        <v>115</v>
      </c>
      <c r="C46" s="25" t="s">
        <v>116</v>
      </c>
      <c r="D46" s="26">
        <v>4</v>
      </c>
      <c r="E46" s="26"/>
      <c r="F46" s="26">
        <v>50</v>
      </c>
      <c r="G46" s="26">
        <v>9</v>
      </c>
      <c r="H46" s="26">
        <v>30</v>
      </c>
      <c r="I46" s="26">
        <v>33</v>
      </c>
      <c r="J46" s="26">
        <v>33</v>
      </c>
      <c r="K46" s="27"/>
      <c r="L46" s="27"/>
      <c r="M46" s="27"/>
      <c r="N46" s="28"/>
      <c r="O46" s="29"/>
      <c r="P46" s="29"/>
      <c r="Q46" s="30"/>
      <c r="R46" s="30"/>
      <c r="S46" s="32"/>
      <c r="T46" s="32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27.75" customHeight="1">
      <c r="A47" s="3"/>
      <c r="B47" s="24"/>
      <c r="C47" s="36" t="s">
        <v>117</v>
      </c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8"/>
      <c r="O47" s="29"/>
      <c r="P47" s="29"/>
      <c r="Q47" s="30"/>
      <c r="R47" s="30"/>
      <c r="S47" s="32"/>
      <c r="T47" s="32"/>
      <c r="U47" s="32">
        <v>203</v>
      </c>
      <c r="V47" s="33">
        <v>750</v>
      </c>
      <c r="W47" s="32">
        <v>238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27.75" customHeight="1">
      <c r="A48" s="3"/>
      <c r="B48" s="24"/>
      <c r="C48" s="37" t="s">
        <v>118</v>
      </c>
      <c r="D48" s="26"/>
      <c r="E48" s="26"/>
      <c r="F48" s="26"/>
      <c r="G48" s="26"/>
      <c r="H48" s="26"/>
      <c r="I48" s="26"/>
      <c r="J48" s="26"/>
      <c r="K48" s="27"/>
      <c r="L48" s="27"/>
      <c r="M48" s="27"/>
      <c r="N48" s="28"/>
      <c r="O48" s="29"/>
      <c r="P48" s="29"/>
      <c r="Q48" s="30"/>
      <c r="R48" s="30"/>
      <c r="S48" s="32"/>
      <c r="T48" s="32"/>
      <c r="U48" s="32"/>
      <c r="V48" s="33"/>
      <c r="W48" s="32"/>
      <c r="X48" s="31"/>
      <c r="Y48" s="14">
        <v>20</v>
      </c>
      <c r="Z48" s="14">
        <v>50</v>
      </c>
      <c r="AA48" s="14">
        <v>220</v>
      </c>
      <c r="AB48" s="14">
        <v>50</v>
      </c>
      <c r="AC48" s="14">
        <v>200</v>
      </c>
      <c r="AD48" s="14">
        <v>2000</v>
      </c>
      <c r="AE48" s="14">
        <v>1000</v>
      </c>
      <c r="AF48" s="14">
        <v>1000</v>
      </c>
      <c r="AG48" s="31"/>
      <c r="AH48" s="31"/>
      <c r="AI48" s="31"/>
      <c r="AJ48" s="31"/>
      <c r="AK48" s="31"/>
      <c r="AL48" s="31"/>
      <c r="AM48" s="31"/>
      <c r="AN48" s="31"/>
    </row>
    <row r="49" spans="1:40" ht="27.75" customHeight="1">
      <c r="A49" s="3">
        <v>15</v>
      </c>
      <c r="B49" s="24" t="s">
        <v>119</v>
      </c>
      <c r="C49" s="25" t="s">
        <v>120</v>
      </c>
      <c r="D49" s="26"/>
      <c r="E49" s="26"/>
      <c r="F49" s="26">
        <v>30</v>
      </c>
      <c r="G49" s="26"/>
      <c r="H49" s="26">
        <v>30</v>
      </c>
      <c r="I49" s="26"/>
      <c r="J49" s="26"/>
      <c r="K49" s="27"/>
      <c r="L49" s="27"/>
      <c r="M49" s="27"/>
      <c r="N49" s="28"/>
      <c r="O49" s="29">
        <v>94</v>
      </c>
      <c r="P49" s="29">
        <v>92</v>
      </c>
      <c r="Q49" s="30"/>
      <c r="R49" s="30"/>
      <c r="S49" s="31"/>
      <c r="T49" s="32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27.75" customHeight="1">
      <c r="A50" s="3"/>
      <c r="B50" s="24"/>
      <c r="C50" s="25" t="s">
        <v>121</v>
      </c>
      <c r="D50" s="26"/>
      <c r="E50" s="26"/>
      <c r="F50" s="26"/>
      <c r="G50" s="26"/>
      <c r="H50" s="26"/>
      <c r="I50" s="26"/>
      <c r="J50" s="26"/>
      <c r="K50" s="27"/>
      <c r="L50" s="27"/>
      <c r="M50" s="27"/>
      <c r="N50" s="28"/>
      <c r="O50" s="29"/>
      <c r="P50" s="29"/>
      <c r="Q50" s="30"/>
      <c r="R50" s="30"/>
      <c r="S50" s="32">
        <v>200</v>
      </c>
      <c r="T50" s="32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ht="27.75" customHeight="1">
      <c r="A51" s="3"/>
      <c r="B51" s="24"/>
      <c r="C51" s="25" t="s">
        <v>122</v>
      </c>
      <c r="D51" s="26"/>
      <c r="E51" s="26"/>
      <c r="F51" s="26"/>
      <c r="G51" s="26"/>
      <c r="H51" s="26"/>
      <c r="I51" s="26"/>
      <c r="J51" s="26"/>
      <c r="K51" s="27"/>
      <c r="L51" s="27"/>
      <c r="M51" s="27"/>
      <c r="N51" s="28"/>
      <c r="O51" s="29"/>
      <c r="P51" s="29"/>
      <c r="Q51" s="30"/>
      <c r="R51" s="30"/>
      <c r="S51" s="32"/>
      <c r="T51" s="32"/>
      <c r="U51" s="32">
        <v>78</v>
      </c>
      <c r="V51" s="33">
        <v>875</v>
      </c>
      <c r="W51" s="32">
        <v>278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0" ht="27.75" customHeight="1">
      <c r="A52" s="3"/>
      <c r="B52" s="24"/>
      <c r="C52" s="37" t="s">
        <v>123</v>
      </c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8"/>
      <c r="O52" s="29"/>
      <c r="P52" s="29"/>
      <c r="Q52" s="30"/>
      <c r="R52" s="30"/>
      <c r="S52" s="32"/>
      <c r="T52" s="32"/>
      <c r="U52" s="32"/>
      <c r="V52" s="33"/>
      <c r="W52" s="32"/>
      <c r="X52" s="31"/>
      <c r="Y52" s="14">
        <v>2</v>
      </c>
      <c r="Z52" s="14">
        <v>12</v>
      </c>
      <c r="AA52" s="14">
        <v>8</v>
      </c>
      <c r="AB52" s="14"/>
      <c r="AC52" s="14">
        <v>16</v>
      </c>
      <c r="AD52" s="14"/>
      <c r="AE52" s="14"/>
      <c r="AF52" s="14">
        <v>129</v>
      </c>
      <c r="AG52" s="31"/>
      <c r="AH52" s="31"/>
      <c r="AI52" s="31"/>
      <c r="AJ52" s="31"/>
      <c r="AK52" s="31"/>
      <c r="AL52" s="31"/>
      <c r="AM52" s="31"/>
      <c r="AN52" s="31"/>
    </row>
    <row r="53" spans="1:40" ht="27.75" customHeight="1">
      <c r="A53" s="3">
        <v>16</v>
      </c>
      <c r="B53" s="24" t="s">
        <v>124</v>
      </c>
      <c r="C53" s="25" t="s">
        <v>125</v>
      </c>
      <c r="D53" s="26"/>
      <c r="E53" s="26"/>
      <c r="F53" s="26">
        <v>70</v>
      </c>
      <c r="G53" s="26"/>
      <c r="H53" s="26"/>
      <c r="I53" s="26"/>
      <c r="J53" s="26"/>
      <c r="K53" s="27"/>
      <c r="L53" s="27"/>
      <c r="M53" s="27"/>
      <c r="N53" s="28"/>
      <c r="O53" s="29"/>
      <c r="P53" s="29"/>
      <c r="Q53" s="30"/>
      <c r="R53" s="30"/>
      <c r="S53" s="32"/>
      <c r="T53" s="3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27.75" customHeight="1">
      <c r="A54" s="3"/>
      <c r="B54" s="24"/>
      <c r="C54" s="25" t="s">
        <v>126</v>
      </c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8"/>
      <c r="O54" s="29"/>
      <c r="P54" s="29"/>
      <c r="Q54" s="30"/>
      <c r="R54" s="30"/>
      <c r="S54" s="32"/>
      <c r="T54" s="32"/>
      <c r="U54" s="32">
        <v>23</v>
      </c>
      <c r="V54" s="33">
        <v>613</v>
      </c>
      <c r="W54" s="32">
        <v>195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27.75" customHeight="1">
      <c r="A55" s="3">
        <v>17</v>
      </c>
      <c r="B55" s="24" t="s">
        <v>127</v>
      </c>
      <c r="C55" s="25" t="s">
        <v>128</v>
      </c>
      <c r="D55" s="26"/>
      <c r="E55" s="26"/>
      <c r="F55" s="26"/>
      <c r="G55" s="26"/>
      <c r="H55" s="26"/>
      <c r="I55" s="26"/>
      <c r="J55" s="26"/>
      <c r="K55" s="27"/>
      <c r="L55" s="27"/>
      <c r="M55" s="27"/>
      <c r="N55" s="28"/>
      <c r="O55" s="29"/>
      <c r="P55" s="29"/>
      <c r="Q55" s="30"/>
      <c r="R55" s="30"/>
      <c r="S55" s="32"/>
      <c r="T55" s="32">
        <v>1000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ht="27.75" customHeight="1">
      <c r="A56" s="3"/>
      <c r="B56" s="24"/>
      <c r="C56" s="25" t="s">
        <v>129</v>
      </c>
      <c r="D56" s="26"/>
      <c r="E56" s="26"/>
      <c r="F56" s="26"/>
      <c r="G56" s="26"/>
      <c r="H56" s="26"/>
      <c r="I56" s="26"/>
      <c r="J56" s="26"/>
      <c r="K56" s="27"/>
      <c r="L56" s="27"/>
      <c r="M56" s="27"/>
      <c r="N56" s="28"/>
      <c r="O56" s="29"/>
      <c r="P56" s="29"/>
      <c r="Q56" s="30"/>
      <c r="R56" s="30"/>
      <c r="S56" s="32"/>
      <c r="T56" s="32"/>
      <c r="U56" s="32">
        <v>24</v>
      </c>
      <c r="V56" s="33">
        <v>310</v>
      </c>
      <c r="W56" s="32">
        <v>99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ht="29.25" customHeight="1">
      <c r="A57" s="3">
        <v>18</v>
      </c>
      <c r="B57" s="24" t="s">
        <v>130</v>
      </c>
      <c r="C57" s="25" t="s">
        <v>131</v>
      </c>
      <c r="D57" s="26"/>
      <c r="E57" s="26"/>
      <c r="F57" s="26">
        <v>50</v>
      </c>
      <c r="G57" s="26"/>
      <c r="H57" s="26">
        <v>400</v>
      </c>
      <c r="I57" s="26">
        <v>15</v>
      </c>
      <c r="J57" s="26">
        <v>10</v>
      </c>
      <c r="K57" s="27"/>
      <c r="L57" s="27"/>
      <c r="M57" s="27"/>
      <c r="N57" s="28"/>
      <c r="O57" s="29"/>
      <c r="P57" s="29"/>
      <c r="Q57" s="30"/>
      <c r="R57" s="3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29.25" customHeight="1">
      <c r="A58" s="3"/>
      <c r="B58" s="24"/>
      <c r="C58" s="25" t="s">
        <v>132</v>
      </c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8"/>
      <c r="O58" s="29"/>
      <c r="P58" s="29"/>
      <c r="Q58" s="30"/>
      <c r="R58" s="30"/>
      <c r="S58" s="32">
        <v>300</v>
      </c>
      <c r="T58" s="32">
        <v>1000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ht="29.25" customHeight="1">
      <c r="A59" s="3"/>
      <c r="B59" s="24"/>
      <c r="C59" s="25" t="s">
        <v>133</v>
      </c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8"/>
      <c r="O59" s="29"/>
      <c r="P59" s="29"/>
      <c r="Q59" s="30"/>
      <c r="R59" s="30"/>
      <c r="S59" s="32"/>
      <c r="T59" s="32"/>
      <c r="U59" s="32">
        <v>0</v>
      </c>
      <c r="V59" s="33">
        <v>650</v>
      </c>
      <c r="W59" s="32">
        <v>207</v>
      </c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ht="39.75" customHeight="1">
      <c r="A60" s="3">
        <v>19</v>
      </c>
      <c r="B60" s="24" t="s">
        <v>134</v>
      </c>
      <c r="C60" s="25" t="s">
        <v>135</v>
      </c>
      <c r="D60" s="26"/>
      <c r="E60" s="26"/>
      <c r="F60" s="26">
        <v>10</v>
      </c>
      <c r="G60" s="26"/>
      <c r="H60" s="26">
        <v>70</v>
      </c>
      <c r="I60" s="26"/>
      <c r="J60" s="26"/>
      <c r="K60" s="27"/>
      <c r="L60" s="27"/>
      <c r="M60" s="27"/>
      <c r="N60" s="28"/>
      <c r="O60" s="29"/>
      <c r="P60" s="29"/>
      <c r="Q60" s="30"/>
      <c r="R60" s="3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ht="39.75" customHeight="1">
      <c r="A61" s="3"/>
      <c r="B61" s="24"/>
      <c r="C61" s="25" t="s">
        <v>136</v>
      </c>
      <c r="D61" s="26"/>
      <c r="E61" s="26"/>
      <c r="F61" s="26"/>
      <c r="G61" s="26"/>
      <c r="H61" s="26"/>
      <c r="I61" s="26"/>
      <c r="J61" s="26"/>
      <c r="K61" s="27"/>
      <c r="L61" s="27"/>
      <c r="M61" s="27"/>
      <c r="N61" s="28"/>
      <c r="O61" s="29"/>
      <c r="P61" s="29"/>
      <c r="Q61" s="30"/>
      <c r="R61" s="30"/>
      <c r="S61" s="32">
        <v>80</v>
      </c>
      <c r="T61" s="32">
        <v>500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39.75" customHeight="1">
      <c r="A62" s="3"/>
      <c r="B62" s="24"/>
      <c r="C62" s="25" t="s">
        <v>137</v>
      </c>
      <c r="D62" s="26"/>
      <c r="E62" s="26"/>
      <c r="F62" s="26"/>
      <c r="G62" s="26"/>
      <c r="H62" s="26"/>
      <c r="I62" s="26"/>
      <c r="J62" s="26"/>
      <c r="K62" s="27"/>
      <c r="L62" s="27"/>
      <c r="M62" s="27"/>
      <c r="N62" s="28"/>
      <c r="O62" s="29"/>
      <c r="P62" s="29"/>
      <c r="Q62" s="30"/>
      <c r="R62" s="30"/>
      <c r="S62" s="32"/>
      <c r="T62" s="32"/>
      <c r="U62" s="32">
        <v>162</v>
      </c>
      <c r="V62" s="33">
        <v>290</v>
      </c>
      <c r="W62" s="32">
        <v>92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ht="29.25" customHeight="1">
      <c r="A63" s="3">
        <v>20</v>
      </c>
      <c r="B63" s="24" t="s">
        <v>138</v>
      </c>
      <c r="C63" s="25" t="s">
        <v>139</v>
      </c>
      <c r="D63" s="26">
        <v>73</v>
      </c>
      <c r="E63" s="26">
        <v>20</v>
      </c>
      <c r="F63" s="26">
        <v>100</v>
      </c>
      <c r="G63" s="26"/>
      <c r="H63" s="26">
        <v>110</v>
      </c>
      <c r="I63" s="26"/>
      <c r="J63" s="26"/>
      <c r="K63" s="27"/>
      <c r="L63" s="27"/>
      <c r="M63" s="27"/>
      <c r="N63" s="28"/>
      <c r="O63" s="29"/>
      <c r="P63" s="29"/>
      <c r="Q63" s="30"/>
      <c r="R63" s="30"/>
      <c r="S63" s="32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ht="29.25" customHeight="1">
      <c r="A64" s="3"/>
      <c r="B64" s="24"/>
      <c r="C64" s="25" t="s">
        <v>140</v>
      </c>
      <c r="D64" s="26"/>
      <c r="E64" s="26"/>
      <c r="F64" s="26"/>
      <c r="G64" s="26"/>
      <c r="H64" s="26"/>
      <c r="I64" s="26"/>
      <c r="J64" s="26"/>
      <c r="K64" s="27"/>
      <c r="L64" s="27"/>
      <c r="M64" s="27"/>
      <c r="N64" s="28"/>
      <c r="O64" s="29"/>
      <c r="P64" s="29"/>
      <c r="Q64" s="30"/>
      <c r="R64" s="30"/>
      <c r="S64" s="32"/>
      <c r="T64" s="32">
        <v>400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ht="29.25" customHeight="1">
      <c r="A65" s="3"/>
      <c r="B65" s="24"/>
      <c r="C65" s="25" t="s">
        <v>141</v>
      </c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8"/>
      <c r="O65" s="29"/>
      <c r="P65" s="29"/>
      <c r="Q65" s="30"/>
      <c r="R65" s="30"/>
      <c r="S65" s="32"/>
      <c r="T65" s="32"/>
      <c r="U65" s="32">
        <v>92</v>
      </c>
      <c r="V65" s="33">
        <v>845</v>
      </c>
      <c r="W65" s="32">
        <v>269</v>
      </c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36.75" customHeight="1">
      <c r="A66" s="3">
        <v>21</v>
      </c>
      <c r="B66" s="24" t="s">
        <v>142</v>
      </c>
      <c r="C66" s="25" t="s">
        <v>143</v>
      </c>
      <c r="D66" s="26">
        <v>36</v>
      </c>
      <c r="E66" s="26"/>
      <c r="F66" s="26">
        <v>50</v>
      </c>
      <c r="G66" s="26"/>
      <c r="H66" s="26">
        <v>20</v>
      </c>
      <c r="I66" s="26"/>
      <c r="J66" s="26"/>
      <c r="K66" s="27"/>
      <c r="L66" s="27"/>
      <c r="M66" s="27"/>
      <c r="N66" s="28"/>
      <c r="O66" s="29"/>
      <c r="P66" s="29"/>
      <c r="Q66" s="30"/>
      <c r="R66" s="30"/>
      <c r="S66" s="32">
        <v>100</v>
      </c>
      <c r="T66" s="32">
        <v>2000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ht="36.75" customHeight="1">
      <c r="A67" s="3"/>
      <c r="B67" s="24"/>
      <c r="C67" s="25" t="s">
        <v>144</v>
      </c>
      <c r="D67" s="26"/>
      <c r="E67" s="26"/>
      <c r="F67" s="26"/>
      <c r="G67" s="26"/>
      <c r="H67" s="26"/>
      <c r="I67" s="26"/>
      <c r="J67" s="26"/>
      <c r="K67" s="27"/>
      <c r="L67" s="27"/>
      <c r="M67" s="27"/>
      <c r="N67" s="28"/>
      <c r="O67" s="29"/>
      <c r="P67" s="29"/>
      <c r="Q67" s="30"/>
      <c r="R67" s="30"/>
      <c r="S67" s="32"/>
      <c r="T67" s="32"/>
      <c r="U67" s="32">
        <v>60</v>
      </c>
      <c r="V67" s="33">
        <v>600</v>
      </c>
      <c r="W67" s="32">
        <v>191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ht="23.25" customHeight="1">
      <c r="A68" s="3">
        <v>22</v>
      </c>
      <c r="B68" s="24" t="s">
        <v>145</v>
      </c>
      <c r="C68" s="25" t="s">
        <v>146</v>
      </c>
      <c r="D68" s="26"/>
      <c r="E68" s="26"/>
      <c r="F68" s="26">
        <v>100</v>
      </c>
      <c r="G68" s="26"/>
      <c r="H68" s="26">
        <v>150</v>
      </c>
      <c r="I68" s="26"/>
      <c r="J68" s="26"/>
      <c r="K68" s="27"/>
      <c r="L68" s="27"/>
      <c r="M68" s="27"/>
      <c r="N68" s="28"/>
      <c r="O68" s="29"/>
      <c r="P68" s="29"/>
      <c r="Q68" s="30"/>
      <c r="R68" s="30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ht="40.5" customHeight="1">
      <c r="A69" s="3"/>
      <c r="B69" s="24"/>
      <c r="C69" s="25" t="s">
        <v>147</v>
      </c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8"/>
      <c r="O69" s="29"/>
      <c r="P69" s="29"/>
      <c r="Q69" s="30"/>
      <c r="R69" s="30"/>
      <c r="S69" s="32">
        <v>100</v>
      </c>
      <c r="T69" s="32">
        <v>100</v>
      </c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40.5" customHeight="1">
      <c r="A70" s="3"/>
      <c r="B70" s="24"/>
      <c r="C70" s="25" t="s">
        <v>148</v>
      </c>
      <c r="D70" s="26"/>
      <c r="E70" s="26"/>
      <c r="F70" s="26"/>
      <c r="G70" s="26"/>
      <c r="H70" s="26"/>
      <c r="I70" s="26"/>
      <c r="J70" s="26"/>
      <c r="K70" s="27"/>
      <c r="L70" s="27"/>
      <c r="M70" s="27"/>
      <c r="N70" s="28"/>
      <c r="O70" s="29"/>
      <c r="P70" s="29"/>
      <c r="Q70" s="30"/>
      <c r="R70" s="30"/>
      <c r="S70" s="32"/>
      <c r="T70" s="32"/>
      <c r="U70" s="32">
        <v>1</v>
      </c>
      <c r="V70" s="33">
        <v>123</v>
      </c>
      <c r="W70" s="32">
        <v>39</v>
      </c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23.25" customHeight="1">
      <c r="A71" s="3">
        <v>23</v>
      </c>
      <c r="B71" s="24" t="s">
        <v>149</v>
      </c>
      <c r="C71" s="25" t="s">
        <v>150</v>
      </c>
      <c r="D71" s="26"/>
      <c r="E71" s="26"/>
      <c r="F71" s="26"/>
      <c r="G71" s="26"/>
      <c r="H71" s="26"/>
      <c r="I71" s="26"/>
      <c r="J71" s="26"/>
      <c r="K71" s="27"/>
      <c r="L71" s="27"/>
      <c r="M71" s="27"/>
      <c r="N71" s="28"/>
      <c r="O71" s="29"/>
      <c r="P71" s="29"/>
      <c r="Q71" s="30"/>
      <c r="R71" s="32">
        <v>26430</v>
      </c>
      <c r="S71" s="32"/>
      <c r="T71" s="32"/>
      <c r="U71" s="32"/>
      <c r="V71" s="33"/>
      <c r="W71" s="32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ht="37.5" customHeight="1">
      <c r="A72" s="3">
        <v>24</v>
      </c>
      <c r="B72" s="38" t="s">
        <v>151</v>
      </c>
      <c r="C72" s="25" t="s">
        <v>151</v>
      </c>
      <c r="D72" s="26"/>
      <c r="E72" s="26"/>
      <c r="F72" s="26"/>
      <c r="G72" s="26"/>
      <c r="H72" s="26"/>
      <c r="I72" s="26"/>
      <c r="J72" s="26"/>
      <c r="K72" s="34">
        <v>1400</v>
      </c>
      <c r="L72" s="34">
        <v>1250</v>
      </c>
      <c r="M72" s="34">
        <v>1140</v>
      </c>
      <c r="N72" s="28"/>
      <c r="O72" s="29"/>
      <c r="P72" s="29"/>
      <c r="Q72" s="39">
        <v>24</v>
      </c>
      <c r="R72" s="30"/>
      <c r="S72" s="32"/>
      <c r="T72" s="32"/>
      <c r="U72" s="32"/>
      <c r="V72" s="33"/>
      <c r="W72" s="32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ht="42.75" customHeight="1">
      <c r="A73" s="3">
        <v>25</v>
      </c>
      <c r="B73" s="38" t="s">
        <v>152</v>
      </c>
      <c r="C73" s="25" t="s">
        <v>153</v>
      </c>
      <c r="D73" s="26"/>
      <c r="E73" s="26"/>
      <c r="F73" s="26"/>
      <c r="G73" s="26"/>
      <c r="H73" s="26">
        <v>20</v>
      </c>
      <c r="I73" s="26"/>
      <c r="J73" s="26"/>
      <c r="K73" s="27"/>
      <c r="L73" s="27"/>
      <c r="M73" s="27"/>
      <c r="N73" s="28">
        <v>24</v>
      </c>
      <c r="O73" s="29"/>
      <c r="P73" s="29"/>
      <c r="Q73" s="30"/>
      <c r="R73" s="30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2:40" s="40" customFormat="1" ht="28.5" customHeight="1">
      <c r="B74" s="25"/>
      <c r="C74" s="25" t="s">
        <v>154</v>
      </c>
      <c r="D74" s="41">
        <f aca="true" t="shared" si="0" ref="D74:AN74">SUM(D8:D73)</f>
        <v>163</v>
      </c>
      <c r="E74" s="41">
        <f t="shared" si="0"/>
        <v>20</v>
      </c>
      <c r="F74" s="41">
        <f t="shared" si="0"/>
        <v>2370</v>
      </c>
      <c r="G74" s="41">
        <f t="shared" si="0"/>
        <v>19</v>
      </c>
      <c r="H74" s="41">
        <f t="shared" si="0"/>
        <v>1188</v>
      </c>
      <c r="I74" s="41">
        <f t="shared" si="0"/>
        <v>50</v>
      </c>
      <c r="J74" s="41">
        <f t="shared" si="0"/>
        <v>43</v>
      </c>
      <c r="K74" s="41">
        <f t="shared" si="0"/>
        <v>2350</v>
      </c>
      <c r="L74" s="41">
        <f t="shared" si="0"/>
        <v>2560</v>
      </c>
      <c r="M74" s="41">
        <f t="shared" si="0"/>
        <v>2290</v>
      </c>
      <c r="N74" s="41">
        <f t="shared" si="0"/>
        <v>24</v>
      </c>
      <c r="O74" s="41">
        <f t="shared" si="0"/>
        <v>701</v>
      </c>
      <c r="P74" s="41">
        <f t="shared" si="0"/>
        <v>294</v>
      </c>
      <c r="Q74" s="41">
        <f t="shared" si="0"/>
        <v>24</v>
      </c>
      <c r="R74" s="41">
        <f t="shared" si="0"/>
        <v>37280</v>
      </c>
      <c r="S74" s="41">
        <f t="shared" si="0"/>
        <v>3440</v>
      </c>
      <c r="T74" s="41">
        <f t="shared" si="0"/>
        <v>28350</v>
      </c>
      <c r="U74" s="41">
        <f t="shared" si="0"/>
        <v>1821</v>
      </c>
      <c r="V74" s="41">
        <f t="shared" si="0"/>
        <v>16590</v>
      </c>
      <c r="W74" s="41">
        <f t="shared" si="0"/>
        <v>5272</v>
      </c>
      <c r="X74" s="41">
        <f t="shared" si="0"/>
        <v>1</v>
      </c>
      <c r="Y74" s="41">
        <f t="shared" si="0"/>
        <v>50</v>
      </c>
      <c r="Z74" s="41">
        <f t="shared" si="0"/>
        <v>122</v>
      </c>
      <c r="AA74" s="41">
        <f t="shared" si="0"/>
        <v>271</v>
      </c>
      <c r="AB74" s="41">
        <f t="shared" si="0"/>
        <v>70</v>
      </c>
      <c r="AC74" s="41">
        <f t="shared" si="0"/>
        <v>301</v>
      </c>
      <c r="AD74" s="41">
        <f t="shared" si="0"/>
        <v>2500</v>
      </c>
      <c r="AE74" s="41">
        <f t="shared" si="0"/>
        <v>2900</v>
      </c>
      <c r="AF74" s="41">
        <f t="shared" si="0"/>
        <v>3129</v>
      </c>
      <c r="AG74" s="41">
        <f t="shared" si="0"/>
        <v>14</v>
      </c>
      <c r="AH74" s="41">
        <f t="shared" si="0"/>
        <v>40</v>
      </c>
      <c r="AI74" s="41">
        <f t="shared" si="0"/>
        <v>25</v>
      </c>
      <c r="AJ74" s="41">
        <f t="shared" si="0"/>
        <v>21</v>
      </c>
      <c r="AK74" s="41">
        <f t="shared" si="0"/>
        <v>21</v>
      </c>
      <c r="AL74" s="41">
        <f t="shared" si="0"/>
        <v>1250</v>
      </c>
      <c r="AM74" s="41">
        <f t="shared" si="0"/>
        <v>1000</v>
      </c>
      <c r="AN74" s="41">
        <f t="shared" si="0"/>
        <v>250</v>
      </c>
    </row>
  </sheetData>
  <mergeCells count="5">
    <mergeCell ref="A1:K1"/>
    <mergeCell ref="A2:K2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2016-10-03T08:48:10Z</dcterms:created>
  <dcterms:modified xsi:type="dcterms:W3CDTF">2016-10-04T09:50:48Z</dcterms:modified>
  <cp:category/>
  <cp:version/>
  <cp:contentType/>
  <cp:contentStatus/>
</cp:coreProperties>
</file>