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<sst xmlns="http://schemas.openxmlformats.org/spreadsheetml/2006/main" count="172" uniqueCount="112">
  <si>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</si>
  <si>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12.12.2016 по 16.12.2016</t>
  </si>
  <si>
    <t>програма</t>
  </si>
  <si>
    <t>доросла онкологія</t>
  </si>
  <si>
    <t>онкогематологія</t>
  </si>
  <si>
    <t>туберкульоз</t>
  </si>
  <si>
    <t>дитяча онкологія</t>
  </si>
  <si>
    <t>наказ МОЗ про розподіл</t>
  </si>
  <si>
    <t>1306 від 05.12.16</t>
  </si>
  <si>
    <t>1307 від 05.12.2016</t>
  </si>
  <si>
    <t>1280  від 24.11.2016</t>
  </si>
  <si>
    <t>1301 від 02.12.2016</t>
  </si>
  <si>
    <t>№ п/п</t>
  </si>
  <si>
    <t>Адміністративно-територіальні одиниці</t>
  </si>
  <si>
    <t>Склади отримувачів лікарських засобів
(закладів охорони здоров"я)</t>
  </si>
  <si>
    <r>
      <t xml:space="preserve">ВІНКРИСТИН-ТЕВА, </t>
    </r>
    <r>
      <rPr>
        <sz val="14"/>
        <rFont val="Times New Roman"/>
        <family val="1"/>
      </rPr>
      <t>розчин для ін'єкцій, 1 мг/мл, по 1мл, у флаконі з маркуванням російською мовою; по 1 флакону в картонній коробці з маркуванням українською та російською мовами, Фармахемі Б.В.  вул. Свенсвег 5, 2031 GA Харлем, Нідерланди</t>
    </r>
  </si>
  <si>
    <r>
      <t xml:space="preserve">ДОКСОРУБІЦИН-ТЕВА,  </t>
    </r>
    <r>
      <rPr>
        <sz val="14"/>
        <rFont val="Times New Roman"/>
        <family val="1"/>
      </rPr>
      <t>концентрат для розчину для інфузій, 2 мг/мл, по 25 мл (50мг) у флаконі; по 1 флакону у коробці з маркуванням українською та російською мовами, Фармахемі Б.В.  вул. Свенсвег 5, 2031 GA Харлем, Нідерланди</t>
    </r>
  </si>
  <si>
    <r>
      <t xml:space="preserve">ПАКЛІТАКСЕЛ-МБ, </t>
    </r>
    <r>
      <rPr>
        <sz val="14"/>
        <rFont val="Times New Roman"/>
        <family val="1"/>
      </rPr>
      <t xml:space="preserve">концентрат для розчину для інфузій по 6 мг/мл, по 16,7 мл у флаконах № 5, БАЙОЛІЗ ФАРМА КОРПОРЕЙШН, Канада       </t>
    </r>
  </si>
  <si>
    <r>
      <t xml:space="preserve">ГІКАМТИН™, </t>
    </r>
    <r>
      <rPr>
        <sz val="14"/>
        <rFont val="Times New Roman"/>
        <family val="1"/>
      </rPr>
      <t xml:space="preserve">ліофілізат для розчину для інфузій по 4 мг, 1 флакон з ліофілізатом у картонній коробці з маркуванням українською мовою, GlaxoSmithKline Manufacturing S.p.A., Italy 
</t>
    </r>
  </si>
  <si>
    <r>
      <t>ТРАСТУМАБ</t>
    </r>
    <r>
      <rPr>
        <sz val="14"/>
        <rFont val="Times New Roman"/>
        <family val="1"/>
      </rPr>
      <t xml:space="preserve">,  порошок ліофілізований для приготування концентрату  для інфузій  по 150 мг у флаконах №1 in bulk,  Ф.Хоффман-Ля Рош Лтд, Швейцарія; Рош Діагностікс ГмбХ, Німеччина для Ф.Хоффман-Ля Рош Лтд, Швейцарія)                         </t>
    </r>
  </si>
  <si>
    <r>
      <t xml:space="preserve"> Бікалутамід-Тева, </t>
    </r>
    <r>
      <rPr>
        <sz val="14"/>
        <rFont val="Times New Roman"/>
        <family val="1"/>
      </rPr>
      <t>таблетки, вкриті плівковою оболонкою, по 50 мг, Тева Фармацевтікал Індастріз Лтд., Ізраїль</t>
    </r>
  </si>
  <si>
    <r>
      <t xml:space="preserve"> Бікалутамід-Тева, </t>
    </r>
    <r>
      <rPr>
        <sz val="14"/>
        <rFont val="Times New Roman"/>
        <family val="1"/>
      </rPr>
      <t>таблетки, вкриті плівковою оболонкою, по 150 мг, Тева Фармацевтікал Індастріз Лтд., Ізраїль</t>
    </r>
  </si>
  <si>
    <r>
      <t>МЕДАКСА, п</t>
    </r>
    <r>
      <rPr>
        <sz val="14"/>
        <rFont val="Times New Roman"/>
        <family val="1"/>
      </rPr>
      <t xml:space="preserve">орошок ліофілізований для приготування розчину для інфузій (5 мг/мл) по 50 мг у флаконах № 1, Медак Гезельшафт фюр клініше Шпеціальпрепарате мбХ (виробник, що відповідає за випуск серії, вторинне пакування, маркування, контроль/випробування серій), Німеччина. Онкотек Фарма Продакшн ГмбХ (виробник, що відповідає за випуск форми in bulk, первинне пакування, контроль/випробування серій), Німеччина                         </t>
    </r>
  </si>
  <si>
    <r>
      <t>ДОЦЕТАКСЕЛ-ВІСТА</t>
    </r>
    <r>
      <rPr>
        <sz val="14"/>
        <rFont val="Times New Roman"/>
        <family val="1"/>
      </rPr>
      <t xml:space="preserve">, концентрат для розчину для інфузій, 140мг № 1,  Актавіс Італія С.п.А., Італія </t>
    </r>
  </si>
  <si>
    <r>
      <t xml:space="preserve">НАВІРЕЛ, </t>
    </r>
    <r>
      <rPr>
        <sz val="14"/>
        <rFont val="Times New Roman"/>
        <family val="1"/>
      </rPr>
      <t>концентрат для приготування інфузійного розчину, 10 мг\мл, 5 мл (50 мг), у флаконі, №1, Медак Гезельшафт фюр клініше, Німеччина</t>
    </r>
  </si>
  <si>
    <r>
      <t>ДАКАРБАЗИН МЕДАК, п</t>
    </r>
    <r>
      <rPr>
        <sz val="14"/>
        <rFont val="Times New Roman"/>
        <family val="1"/>
      </rPr>
      <t xml:space="preserve">орошок для приготування розчину для ін'єкцій або інфузій по 200 мг у флаконах № 10,  Медак Гезельшафт фюр клініше, Німеччина                                                                                                                    </t>
    </r>
  </si>
  <si>
    <r>
      <t>ДАКАРБАЗИН МЕДАК, п</t>
    </r>
    <r>
      <rPr>
        <sz val="14"/>
        <rFont val="Times New Roman"/>
        <family val="1"/>
      </rPr>
      <t>орошок для приготування розчину для ін'єкцій або інфузій по 200 мг у флаконах № 10, Медак Гезельшафт фюр клініше, Німеччина</t>
    </r>
  </si>
  <si>
    <r>
      <t xml:space="preserve">Третиноїн, </t>
    </r>
    <r>
      <rPr>
        <sz val="14"/>
        <rFont val="Times New Roman"/>
        <family val="1"/>
      </rPr>
      <t xml:space="preserve">капсули по 10 мг, каталент Німеччина Ебербах ГмбХ, Німеччина, Ф. Хоффман-Ля Рош Лтд, Швейцарія </t>
    </r>
  </si>
  <si>
    <r>
      <t>Мірин® 100</t>
    </r>
    <r>
      <rPr>
        <sz val="14"/>
        <rFont val="Times New Roman"/>
        <family val="1"/>
      </rPr>
      <t xml:space="preserve">, таблетки, вкриті оболонкою, по 100 мг, по 10 таблеток у блістері, по 3 блістери в коробці, Ліпомед АГ, Швейцарія                       </t>
    </r>
  </si>
  <si>
    <r>
      <t>МЕТОТРЕКСАТ-ТЕВА</t>
    </r>
    <r>
      <rPr>
        <sz val="14"/>
        <rFont val="Times New Roman"/>
        <family val="1"/>
      </rPr>
      <t xml:space="preserve">, розчин для ін’єкцій, 100 мг/мл, по 10мл у флаконі; по 1 флакону у коробці з маркуванням українською та російською мовами, Фармахемі Б.В. вул. Свенсвег 5, 2031 GA Харлем, Нідерланди                                       </t>
    </r>
  </si>
  <si>
    <r>
      <t>МЕТОТРЕКСАТ-ТЕВА</t>
    </r>
    <r>
      <rPr>
        <sz val="14"/>
        <rFont val="Times New Roman"/>
        <family val="1"/>
      </rPr>
      <t xml:space="preserve">, розчин для ін’єкцій, 25 мг/мл, по 2 мл у флаконі; по 1 флакону у коробці з маркуванням українською та російською мовами, Фармахемі Б.В. вул. Свенсвег 5, 2031 GA Харлем, Нідерланди                                                        </t>
    </r>
  </si>
  <si>
    <r>
      <t xml:space="preserve">ВІНКРИСТИН-ТЕВА, </t>
    </r>
    <r>
      <rPr>
        <sz val="14"/>
        <rFont val="Times New Roman"/>
        <family val="1"/>
      </rPr>
      <t>розчин для ін'єкцій, 1 мг/мл, по 1мл, у флаконі з маркуванням російською мовою; по 1 флакону в картонній коробці з маркуванням українською та російською мовами, Фармахемі Б.В.  
вул. Свенсвег 5, 2031 GA Харлем, Нідерланди</t>
    </r>
  </si>
  <si>
    <r>
      <t>ФЛУДАРАБІН- ТЕВА,</t>
    </r>
    <r>
      <rPr>
        <sz val="14"/>
        <rFont val="Times New Roman"/>
        <family val="1"/>
      </rPr>
      <t xml:space="preserve"> концентрат для розчину для ін'єкцій або інфузій, 25 мг/мл,  по 2 мл у флаконі; по 1 флакону у коробці з маркуванням українською та російською мовами, Фармахемі Б.В.  вул. Свенсвег 5, 2031 GA Харлем, Нідерланди </t>
    </r>
  </si>
  <si>
    <r>
      <t xml:space="preserve">ІЗОНІАЗИД, </t>
    </r>
    <r>
      <rPr>
        <sz val="14"/>
        <rFont val="Times New Roman"/>
        <family val="1"/>
      </rPr>
      <t xml:space="preserve">сироп 100 мг/5 мл, по 200 мл у флаконі полімерному, по 1 флакону у пачці з картону/ТОВ «Юрія-Фарм», вул. М.Амосова 10, м. Київ, 03680 Україна </t>
    </r>
    <r>
      <rPr>
        <b/>
        <sz val="14"/>
        <rFont val="Times New Roman"/>
        <family val="1"/>
      </rPr>
      <t>Ціна за флакон 81,19 грн.</t>
    </r>
  </si>
  <si>
    <r>
      <t xml:space="preserve">ІНБУТОЛ®, </t>
    </r>
    <r>
      <rPr>
        <sz val="14"/>
        <rFont val="Times New Roman"/>
        <family val="1"/>
      </rPr>
      <t xml:space="preserve">розчин для ін’єкцій, 100 мг/мл, по 20 мл у флаконі/ТОВ «Юрія-Фарм», вул. М.Амосова 10, м. Київ, 03680 Україна  </t>
    </r>
    <r>
      <rPr>
        <b/>
        <sz val="14"/>
        <rFont val="Times New Roman"/>
        <family val="1"/>
      </rPr>
      <t>Ціна за флакон 67,02 грн.</t>
    </r>
  </si>
  <si>
    <r>
      <t xml:space="preserve">КАНАМІЦИН </t>
    </r>
    <r>
      <rPr>
        <sz val="14"/>
        <rFont val="Times New Roman"/>
        <family val="1"/>
      </rPr>
      <t xml:space="preserve">Порошок для розчину для ін'єкцій по 1,0 г у флаконах/ВАТ «Київмедпрепарат» Вул. Саксаганського, 139 01032 Київ, Україна </t>
    </r>
    <r>
      <rPr>
        <b/>
        <sz val="14"/>
        <rFont val="Times New Roman"/>
        <family val="1"/>
      </rPr>
      <t xml:space="preserve">Ціна за флакон 10,14 грн. </t>
    </r>
  </si>
  <si>
    <t xml:space="preserve">Комплект Trima Accel з LRS камерою для колекції тромбоцитів, плазми і еритроцитів, Terumo BCT Inc, USA </t>
  </si>
  <si>
    <t>Моноклональне антитіло CD14, мічене флюоресцентним барвником FITC, 100 тестів</t>
  </si>
  <si>
    <t>Моноклональне антитіло CD38, мічене флюоресцентним барвником PС5, 100 тестів</t>
  </si>
  <si>
    <t>к-сть фл.</t>
  </si>
  <si>
    <t>к-сть табл.</t>
  </si>
  <si>
    <t>к-сть капс.</t>
  </si>
  <si>
    <t>к-сть уп.</t>
  </si>
  <si>
    <t>Кількість, компл.</t>
  </si>
  <si>
    <t xml:space="preserve">Волинська </t>
  </si>
  <si>
    <t>Обласний онкологічний диспансер (м.Луцьк, вул.Тімірязєва,1)</t>
  </si>
  <si>
    <t>Обласна клінічна лікарня (43005, м.Луцьк, пр.Президента Грушевського,21)</t>
  </si>
  <si>
    <t>Обласне територіальне медичне протитуберкульозне об’єднання (м.Луцьк, вул.Львівська, 50)</t>
  </si>
  <si>
    <t>Дніпропетровська</t>
  </si>
  <si>
    <t>Комунальний заклад «Клінічний онкологічний диспансер» Дніпропетровської обласної ради» (м.Дніпропетровськ, Кіровський район, вул.Гавриленка, 1)</t>
  </si>
  <si>
    <t>Комунальний заклад «Дніпропетровська міська багатопрофільна клінічна лікарня № 4» Дніпропетровської обласної ради» (49102 м. Дніпропетровськ, вул. Ближня, 31)</t>
  </si>
  <si>
    <t>Дніпропетровське обласне комунальне клінічне лікувально-профілактичне об’єднання «Фтизіатрія» (м. Дніпропетровськ, вул. Героїв Сталінграду, 171
склад ОКП «Фармація»</t>
  </si>
  <si>
    <t xml:space="preserve">Донецька </t>
  </si>
  <si>
    <t>КМУ «Онкологічний диспансер м.Краматорськ» (м.Краматорськ, вул.Орджонікідзе, 31)</t>
  </si>
  <si>
    <t>КМУ «Міська лікарня № 3 м. Краматорськ» (84301, м. Краматорськ, вул. Соціалістична, 31)</t>
  </si>
  <si>
    <t>Міський протитуберкульозний диспансер (Донецька область, Слов’янський район, селище Райгородок, вул. Куйбишева,2Г)</t>
  </si>
  <si>
    <t xml:space="preserve">Закарпатська </t>
  </si>
  <si>
    <t>Обласний клінічний онкологічний диспансер (м.Ужгород, вул.Бродлаковича, 2)</t>
  </si>
  <si>
    <t>Закарпатська обласна клінічна лікарня ім.А.Новака (м.Ужгород, вул.Капушанська, 22)</t>
  </si>
  <si>
    <t>Обласне клінічне територіальне медичне об’єднання «Фтизіатрія»  (м.Ужгород, вул.Нахімова, 4)</t>
  </si>
  <si>
    <t xml:space="preserve">Запорізька </t>
  </si>
  <si>
    <t>КУ «Запорізький обласний онкологічний диспансер ЗОР»  (м.Запоріжжя, вул.Культурна, 177а)</t>
  </si>
  <si>
    <t>КУ "Запорізька обласна клінічна лікарня" ЗОР (69600 м.Запоріжжя, Оріхівське шосе,10)</t>
  </si>
  <si>
    <t>СТМО "Фтизіатрія" (69009, м.Запоріжжя, вул.Перспективна,2)</t>
  </si>
  <si>
    <t xml:space="preserve">Івано-Франківська </t>
  </si>
  <si>
    <t>Обласний клінічний онкологічний диспансер (м.Івано-Франківськ вул. Медична,17)</t>
  </si>
  <si>
    <t>Обласна клінічна лікарня (76008, м.Івано-Франківськ вул. Федьковича,21)</t>
  </si>
  <si>
    <t>Обласний фтизіопульмонологічний центр (, м.Івано-Франківськ вул. Матейка,53)</t>
  </si>
  <si>
    <t xml:space="preserve">Київська </t>
  </si>
  <si>
    <t>КЗ КОР «Київський обласний онкологічний диспансер» (м.Київ, вул Багговутівська, 1-а)</t>
  </si>
  <si>
    <t>Київський обласний протитуберкульозний диспансер (Київська область, Києво-Святошинський р-н, м. Боярка вул. Комсомольська, 23)</t>
  </si>
  <si>
    <t>Луганська</t>
  </si>
  <si>
    <t>Луганський обласний клінічний онкологічний диспансер (юридична адреса - м.Сєвєродонецьк, вул.Сметаніна, 5.)</t>
  </si>
  <si>
    <t>Луганська обласна клінічна лікарня (Северодонецьк, вул Сметаніна 5)</t>
  </si>
  <si>
    <t>Луганський обласний протитуберкульозний диспансер (Северодонецьк, вул Сметаніна 5)</t>
  </si>
  <si>
    <t xml:space="preserve">Львівська </t>
  </si>
  <si>
    <t>Львівський державний  онкологічний регіональний лікувально-діагностичний  центр (м.Львів, вул.Я.Гашека, 2а)</t>
  </si>
  <si>
    <t>Ком.5-а МКЛ (м.Львів,Коновальця26)</t>
  </si>
  <si>
    <t>Комунальний  заклад Львівської обласної ради "Львівський регіональний фтизіопульмонологічний клінічний лікувально-діагностичний центр" (79000,м.Львів,вул.Зелена,477)</t>
  </si>
  <si>
    <t>Комунальний заклад Львівської обласної ради "Західноукраїнський спеціалізований дитячий медичний центр" (м.Львів, вул Дністерська, 27)</t>
  </si>
  <si>
    <t xml:space="preserve">Полтавська </t>
  </si>
  <si>
    <t>Полтавський обласний клінічний онкологічний диспансер (м.Полтава, вул.Володарського, 7а)</t>
  </si>
  <si>
    <t>Полтавська обласна клінічна лікарня ім. М.В.Скліфосовського (36011, м. Полтава, вул. Шевченка, 23)</t>
  </si>
  <si>
    <t>Полтавський обласний клінічний протитуберкульозний диспансер (Полтавський р-н, с.Супрунівка вул. Київське шосе, 1-В )</t>
  </si>
  <si>
    <t xml:space="preserve">Рівненська </t>
  </si>
  <si>
    <t>КЗ «Рівненський обласний онкологічний диспансер» РОР (м.Рівне вул.О.Олеся,12)</t>
  </si>
  <si>
    <t>КЗ "РОКЛ" РОР (м.Рівне вул. Київська 78 г)</t>
  </si>
  <si>
    <t>Рівненське ОД ТМО "Фтизіатрія" (м.Рівне вул.Дворецька 108)</t>
  </si>
  <si>
    <t>КЗ "РОДЛ" РОР (м.Рівне вул.Київська,60)</t>
  </si>
  <si>
    <t xml:space="preserve">Тернопільська </t>
  </si>
  <si>
    <t>КУТОР Тернопільський обласний клінічний онкологічний диспансер (м.Тернопіль вул.Р.Купчинського,8)</t>
  </si>
  <si>
    <t>Медичний склад КЗ ТОР "Тернопільська університетська лікарня" (м.Тернопіль вул. Клінічна, 1)</t>
  </si>
  <si>
    <t>Тернопільський обласний протитуберкульозний диспансер (с. В.Гаї, вул. Підлісна 26а, Тернопільський р-н, Тернопільська обл.)</t>
  </si>
  <si>
    <t>Харківська</t>
  </si>
  <si>
    <t>КЗОЗ «Харківський обласний клінічний онкологічний центр» (м.Харків, Помірки, 70)</t>
  </si>
  <si>
    <t>КЗОЗ Обласний протитуберкульозний диспансер №1 (м.Харків, вул.Ньютона, 145)</t>
  </si>
  <si>
    <t xml:space="preserve">Хмельницька </t>
  </si>
  <si>
    <t>Хмельницький обласний онкологічний диспансер (м.Хмельницький, вул.Пілотська ,1)</t>
  </si>
  <si>
    <t>Хмельницька обласна лікарня (29000 м.Хмельницький, вул.Пілотська ,1)</t>
  </si>
  <si>
    <t>Хмельницький обласний протитуберкульозний диспансер (м.Хмельницький, с.Ружичанка п/с 25)</t>
  </si>
  <si>
    <t>Хмельницька обласна дитяча лікарня (29008, м. Хмельницький, вул.Кам’янецька,94)</t>
  </si>
  <si>
    <t xml:space="preserve">Чернівецька </t>
  </si>
  <si>
    <t>Чернівецький обласний клінічний онкологічний диспансер (м.Чернівці, вул. Героїв Майдану, буд. 242)</t>
  </si>
  <si>
    <t>Чернівецька лікарня швидкої медичної допомоги (58015 м. Чернівці, вул. Фастівська, 2)</t>
  </si>
  <si>
    <t>Чернівецький обласний клінічний протитуберкульозний  диспансер (м.Чернівці , вул.Івана Богуна ,18)</t>
  </si>
  <si>
    <t>Чернівецька  обласна дитяча клінічна лікарня (М.Чернівці, вул. Гакмана,7)</t>
  </si>
  <si>
    <t>Місто Київ</t>
  </si>
  <si>
    <t>Київська міська клінічна лікарня  №9 (04112, м. Київ, вул. Ризька, 1)</t>
  </si>
  <si>
    <t>Київський міський клінічний онкологічний центр (м.Київ, вул.Верховинна, 69 )</t>
  </si>
  <si>
    <t>ТМО «ФТИЗІАТРІЯ» у м.Києві (м.Київ, вул.Васильківська, 35)</t>
  </si>
  <si>
    <t>НДСЛ Охматдит МОЗ України</t>
  </si>
  <si>
    <t>Всього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</si>
</sst>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1">
    <font>
      <sz val="10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6"/>
      <color indexed="10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додаток до наказу_ Онко лики_3_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55" zoomScaleNormal="55" workbookViewId="0" topLeftCell="A1">
      <selection activeCell="A3" sqref="A3:B4"/>
    </sheetView>
  </sheetViews>
  <sheetFormatPr defaultColWidth="9.00390625" defaultRowHeight="12.75"/>
  <cols>
    <col min="1" max="1" width="5.375" style="1" customWidth="1"/>
    <col min="2" max="2" width="24.25390625" style="2" customWidth="1"/>
    <col min="3" max="3" width="67.75390625" style="2" customWidth="1"/>
    <col min="4" max="4" width="42.375" style="30" customWidth="1"/>
    <col min="5" max="5" width="47.625" style="30" customWidth="1"/>
    <col min="6" max="6" width="32.00390625" style="30" customWidth="1"/>
    <col min="7" max="7" width="37.375" style="30" customWidth="1"/>
    <col min="8" max="8" width="47.625" style="30" customWidth="1"/>
    <col min="9" max="14" width="32.00390625" style="30" customWidth="1"/>
    <col min="15" max="29" width="32.00390625" style="1" customWidth="1"/>
    <col min="30" max="16384" width="9.125" style="1" customWidth="1"/>
  </cols>
  <sheetData>
    <row r="1" spans="1:14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2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7" ht="18.75">
      <c r="A3" s="22"/>
      <c r="B3" s="32"/>
      <c r="C3" s="3" t="s">
        <v>2</v>
      </c>
      <c r="D3" s="4" t="s">
        <v>3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4" t="s">
        <v>3</v>
      </c>
      <c r="K3" s="4" t="s">
        <v>3</v>
      </c>
      <c r="L3" s="4" t="s">
        <v>3</v>
      </c>
      <c r="M3" s="4" t="s">
        <v>3</v>
      </c>
      <c r="N3" s="4" t="s">
        <v>3</v>
      </c>
      <c r="O3" s="4" t="s">
        <v>4</v>
      </c>
      <c r="P3" s="4" t="s">
        <v>4</v>
      </c>
      <c r="Q3" s="4" t="s">
        <v>4</v>
      </c>
      <c r="R3" s="4" t="s">
        <v>4</v>
      </c>
      <c r="S3" s="4" t="s">
        <v>4</v>
      </c>
      <c r="T3" s="4" t="s">
        <v>4</v>
      </c>
      <c r="U3" s="4" t="s">
        <v>4</v>
      </c>
      <c r="V3" s="4" t="s">
        <v>5</v>
      </c>
      <c r="W3" s="4" t="s">
        <v>5</v>
      </c>
      <c r="X3" s="4" t="s">
        <v>5</v>
      </c>
      <c r="Y3" s="4" t="s">
        <v>6</v>
      </c>
      <c r="Z3" s="4" t="s">
        <v>6</v>
      </c>
      <c r="AA3" s="4" t="s">
        <v>6</v>
      </c>
    </row>
    <row r="4" spans="1:27" ht="19.5" customHeight="1">
      <c r="A4" s="22"/>
      <c r="B4" s="32"/>
      <c r="C4" s="3" t="s">
        <v>7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8</v>
      </c>
      <c r="K4" s="4" t="s">
        <v>8</v>
      </c>
      <c r="L4" s="4" t="s">
        <v>8</v>
      </c>
      <c r="M4" s="4" t="s">
        <v>8</v>
      </c>
      <c r="N4" s="4" t="s">
        <v>8</v>
      </c>
      <c r="O4" s="4" t="s">
        <v>9</v>
      </c>
      <c r="P4" s="4" t="s">
        <v>9</v>
      </c>
      <c r="Q4" s="4" t="s">
        <v>9</v>
      </c>
      <c r="R4" s="4" t="s">
        <v>9</v>
      </c>
      <c r="S4" s="4" t="s">
        <v>9</v>
      </c>
      <c r="T4" s="4" t="s">
        <v>9</v>
      </c>
      <c r="U4" s="4" t="s">
        <v>9</v>
      </c>
      <c r="V4" s="5" t="s">
        <v>10</v>
      </c>
      <c r="W4" s="5" t="s">
        <v>10</v>
      </c>
      <c r="X4" s="5" t="s">
        <v>10</v>
      </c>
      <c r="Y4" s="5"/>
      <c r="Z4" s="5" t="s">
        <v>11</v>
      </c>
      <c r="AA4" s="5" t="s">
        <v>11</v>
      </c>
    </row>
    <row r="5" spans="1:27" ht="142.5" customHeight="1">
      <c r="A5" s="34" t="s">
        <v>12</v>
      </c>
      <c r="B5" s="35" t="s">
        <v>13</v>
      </c>
      <c r="C5" s="36" t="s">
        <v>14</v>
      </c>
      <c r="D5" s="6" t="s">
        <v>15</v>
      </c>
      <c r="E5" s="6" t="s">
        <v>16</v>
      </c>
      <c r="F5" s="7" t="s">
        <v>17</v>
      </c>
      <c r="G5" s="6" t="s">
        <v>18</v>
      </c>
      <c r="H5" s="7" t="s">
        <v>19</v>
      </c>
      <c r="I5" s="6" t="s">
        <v>20</v>
      </c>
      <c r="J5" s="6" t="s">
        <v>21</v>
      </c>
      <c r="K5" s="7" t="s">
        <v>22</v>
      </c>
      <c r="L5" s="6" t="s">
        <v>23</v>
      </c>
      <c r="M5" s="8" t="s">
        <v>24</v>
      </c>
      <c r="N5" s="9" t="s">
        <v>25</v>
      </c>
      <c r="O5" s="10" t="s">
        <v>26</v>
      </c>
      <c r="P5" s="10" t="s">
        <v>27</v>
      </c>
      <c r="Q5" s="11" t="s">
        <v>28</v>
      </c>
      <c r="R5" s="11" t="s">
        <v>29</v>
      </c>
      <c r="S5" s="11" t="s">
        <v>30</v>
      </c>
      <c r="T5" s="10" t="s">
        <v>31</v>
      </c>
      <c r="U5" s="10" t="s">
        <v>32</v>
      </c>
      <c r="V5" s="12" t="s">
        <v>33</v>
      </c>
      <c r="W5" s="12" t="s">
        <v>34</v>
      </c>
      <c r="X5" s="13" t="s">
        <v>35</v>
      </c>
      <c r="Y5" s="12" t="s">
        <v>36</v>
      </c>
      <c r="Z5" s="14" t="s">
        <v>37</v>
      </c>
      <c r="AA5" s="5" t="s">
        <v>38</v>
      </c>
    </row>
    <row r="6" spans="1:27" ht="32.25" customHeight="1">
      <c r="A6" s="34"/>
      <c r="B6" s="35"/>
      <c r="C6" s="37"/>
      <c r="D6" s="15" t="s">
        <v>39</v>
      </c>
      <c r="E6" s="15" t="s">
        <v>39</v>
      </c>
      <c r="F6" s="15" t="s">
        <v>39</v>
      </c>
      <c r="G6" s="15" t="s">
        <v>39</v>
      </c>
      <c r="H6" s="15" t="s">
        <v>39</v>
      </c>
      <c r="I6" s="15" t="s">
        <v>40</v>
      </c>
      <c r="J6" s="15" t="s">
        <v>40</v>
      </c>
      <c r="K6" s="15" t="s">
        <v>39</v>
      </c>
      <c r="L6" s="15" t="s">
        <v>39</v>
      </c>
      <c r="M6" s="15" t="s">
        <v>39</v>
      </c>
      <c r="N6" s="15" t="s">
        <v>39</v>
      </c>
      <c r="O6" s="15" t="s">
        <v>39</v>
      </c>
      <c r="P6" s="15" t="s">
        <v>41</v>
      </c>
      <c r="Q6" s="15" t="s">
        <v>40</v>
      </c>
      <c r="R6" s="15" t="s">
        <v>42</v>
      </c>
      <c r="S6" s="15" t="s">
        <v>42</v>
      </c>
      <c r="T6" s="15" t="s">
        <v>42</v>
      </c>
      <c r="U6" s="15" t="s">
        <v>39</v>
      </c>
      <c r="V6" s="16" t="s">
        <v>39</v>
      </c>
      <c r="W6" s="16" t="s">
        <v>39</v>
      </c>
      <c r="X6" s="16" t="s">
        <v>39</v>
      </c>
      <c r="Y6" s="17" t="s">
        <v>43</v>
      </c>
      <c r="Z6" s="17" t="s">
        <v>43</v>
      </c>
      <c r="AA6" s="17" t="s">
        <v>43</v>
      </c>
    </row>
    <row r="7" spans="1:27" ht="49.5" customHeight="1">
      <c r="A7" s="4">
        <v>1</v>
      </c>
      <c r="B7" s="18" t="s">
        <v>44</v>
      </c>
      <c r="C7" s="19" t="s">
        <v>45</v>
      </c>
      <c r="D7" s="20">
        <v>1</v>
      </c>
      <c r="E7" s="20">
        <v>900</v>
      </c>
      <c r="F7" s="20">
        <v>900</v>
      </c>
      <c r="G7" s="20"/>
      <c r="H7" s="20">
        <v>1</v>
      </c>
      <c r="I7" s="20">
        <v>3192</v>
      </c>
      <c r="J7" s="5">
        <v>840</v>
      </c>
      <c r="K7" s="20">
        <v>6</v>
      </c>
      <c r="L7" s="21">
        <v>1</v>
      </c>
      <c r="M7" s="20">
        <v>8</v>
      </c>
      <c r="N7" s="5">
        <v>88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51" customHeight="1">
      <c r="A8" s="4"/>
      <c r="B8" s="18"/>
      <c r="C8" s="23" t="s">
        <v>46</v>
      </c>
      <c r="D8" s="20"/>
      <c r="E8" s="20"/>
      <c r="F8" s="20"/>
      <c r="G8" s="20"/>
      <c r="H8" s="20"/>
      <c r="I8" s="20"/>
      <c r="J8" s="5"/>
      <c r="K8" s="20"/>
      <c r="L8" s="21"/>
      <c r="M8" s="20"/>
      <c r="N8" s="5"/>
      <c r="O8" s="15">
        <v>199</v>
      </c>
      <c r="P8" s="15"/>
      <c r="Q8" s="20">
        <v>300</v>
      </c>
      <c r="R8" s="20">
        <v>20</v>
      </c>
      <c r="S8" s="20">
        <v>24</v>
      </c>
      <c r="T8" s="24">
        <v>200</v>
      </c>
      <c r="U8" s="15">
        <v>46</v>
      </c>
      <c r="V8" s="22"/>
      <c r="W8" s="22"/>
      <c r="X8" s="22"/>
      <c r="Y8" s="22"/>
      <c r="Z8" s="22"/>
      <c r="AA8" s="22"/>
    </row>
    <row r="9" spans="1:27" ht="56.25" customHeight="1">
      <c r="A9" s="4"/>
      <c r="B9" s="18"/>
      <c r="C9" s="19" t="s">
        <v>47</v>
      </c>
      <c r="D9" s="20"/>
      <c r="E9" s="20"/>
      <c r="F9" s="20"/>
      <c r="G9" s="20"/>
      <c r="H9" s="20"/>
      <c r="I9" s="20"/>
      <c r="J9" s="5"/>
      <c r="K9" s="20"/>
      <c r="L9" s="21"/>
      <c r="M9" s="20"/>
      <c r="N9" s="5"/>
      <c r="O9" s="15"/>
      <c r="P9" s="15"/>
      <c r="Q9" s="20"/>
      <c r="R9" s="20"/>
      <c r="S9" s="20"/>
      <c r="T9" s="24"/>
      <c r="U9" s="15"/>
      <c r="V9" s="22"/>
      <c r="W9" s="22"/>
      <c r="X9" s="20">
        <v>4550</v>
      </c>
      <c r="Y9" s="22"/>
      <c r="Z9" s="22"/>
      <c r="AA9" s="22"/>
    </row>
    <row r="10" spans="1:27" ht="57.75" customHeight="1">
      <c r="A10" s="4">
        <v>2</v>
      </c>
      <c r="B10" s="18" t="s">
        <v>48</v>
      </c>
      <c r="C10" s="19" t="s">
        <v>49</v>
      </c>
      <c r="D10" s="20">
        <v>27</v>
      </c>
      <c r="E10" s="20">
        <v>5000</v>
      </c>
      <c r="F10" s="20">
        <v>520</v>
      </c>
      <c r="G10" s="20">
        <v>6</v>
      </c>
      <c r="H10" s="20">
        <v>41</v>
      </c>
      <c r="I10" s="20">
        <v>9996</v>
      </c>
      <c r="J10" s="5">
        <v>4998</v>
      </c>
      <c r="K10" s="20">
        <v>72</v>
      </c>
      <c r="L10" s="21">
        <v>26</v>
      </c>
      <c r="M10" s="20">
        <v>30</v>
      </c>
      <c r="N10" s="5">
        <v>294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54.75" customHeight="1">
      <c r="A11" s="4"/>
      <c r="B11" s="18"/>
      <c r="C11" s="23" t="s">
        <v>50</v>
      </c>
      <c r="D11" s="20"/>
      <c r="E11" s="20"/>
      <c r="F11" s="20"/>
      <c r="G11" s="20"/>
      <c r="H11" s="20"/>
      <c r="I11" s="20"/>
      <c r="J11" s="5"/>
      <c r="K11" s="20"/>
      <c r="L11" s="21"/>
      <c r="M11" s="20"/>
      <c r="N11" s="5"/>
      <c r="O11" s="15"/>
      <c r="P11" s="15">
        <v>500</v>
      </c>
      <c r="Q11" s="20">
        <v>1000</v>
      </c>
      <c r="R11" s="20">
        <v>10</v>
      </c>
      <c r="S11" s="20">
        <v>72</v>
      </c>
      <c r="T11" s="24">
        <v>400</v>
      </c>
      <c r="U11" s="15">
        <v>64</v>
      </c>
      <c r="V11" s="22"/>
      <c r="W11" s="22"/>
      <c r="X11" s="22"/>
      <c r="Y11" s="22"/>
      <c r="Z11" s="22"/>
      <c r="AA11" s="22"/>
    </row>
    <row r="12" spans="1:27" ht="69" customHeight="1">
      <c r="A12" s="4"/>
      <c r="B12" s="18"/>
      <c r="C12" s="19" t="s">
        <v>51</v>
      </c>
      <c r="D12" s="20"/>
      <c r="E12" s="20"/>
      <c r="F12" s="20"/>
      <c r="G12" s="20"/>
      <c r="H12" s="20"/>
      <c r="I12" s="20"/>
      <c r="J12" s="5"/>
      <c r="K12" s="20"/>
      <c r="L12" s="21"/>
      <c r="M12" s="20"/>
      <c r="N12" s="5"/>
      <c r="O12" s="15"/>
      <c r="P12" s="15"/>
      <c r="Q12" s="20"/>
      <c r="R12" s="20"/>
      <c r="S12" s="20"/>
      <c r="T12" s="24"/>
      <c r="U12" s="15"/>
      <c r="V12" s="22"/>
      <c r="W12" s="22"/>
      <c r="X12" s="20">
        <v>13422</v>
      </c>
      <c r="Y12" s="22"/>
      <c r="Z12" s="22"/>
      <c r="AA12" s="22"/>
    </row>
    <row r="13" spans="1:27" ht="32.25" customHeight="1">
      <c r="A13" s="4">
        <v>3</v>
      </c>
      <c r="B13" s="18" t="s">
        <v>52</v>
      </c>
      <c r="C13" s="19" t="s">
        <v>53</v>
      </c>
      <c r="D13" s="20">
        <v>32</v>
      </c>
      <c r="E13" s="20">
        <v>17840</v>
      </c>
      <c r="F13" s="20">
        <v>1000</v>
      </c>
      <c r="G13" s="20"/>
      <c r="H13" s="20"/>
      <c r="I13" s="20">
        <v>9002</v>
      </c>
      <c r="J13" s="5">
        <v>6496</v>
      </c>
      <c r="K13" s="20">
        <v>8</v>
      </c>
      <c r="L13" s="21">
        <v>15</v>
      </c>
      <c r="M13" s="20">
        <v>16</v>
      </c>
      <c r="N13" s="5">
        <v>412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32.25" customHeight="1">
      <c r="A14" s="4"/>
      <c r="B14" s="18"/>
      <c r="C14" s="23" t="s">
        <v>54</v>
      </c>
      <c r="D14" s="20"/>
      <c r="E14" s="20"/>
      <c r="F14" s="20"/>
      <c r="G14" s="20"/>
      <c r="H14" s="20"/>
      <c r="I14" s="20"/>
      <c r="J14" s="5"/>
      <c r="K14" s="20"/>
      <c r="L14" s="21"/>
      <c r="M14" s="20"/>
      <c r="N14" s="5"/>
      <c r="O14" s="15">
        <v>100</v>
      </c>
      <c r="P14" s="15"/>
      <c r="Q14" s="20">
        <v>3970</v>
      </c>
      <c r="R14" s="20"/>
      <c r="S14" s="20">
        <v>2</v>
      </c>
      <c r="T14" s="24">
        <v>100</v>
      </c>
      <c r="U14" s="15">
        <v>275</v>
      </c>
      <c r="V14" s="22"/>
      <c r="W14" s="22"/>
      <c r="X14" s="22"/>
      <c r="Y14" s="22"/>
      <c r="Z14" s="22"/>
      <c r="AA14" s="22"/>
    </row>
    <row r="15" spans="1:27" ht="32.25" customHeight="1">
      <c r="A15" s="4"/>
      <c r="B15" s="18"/>
      <c r="C15" s="19" t="s">
        <v>55</v>
      </c>
      <c r="D15" s="20"/>
      <c r="E15" s="20"/>
      <c r="F15" s="20"/>
      <c r="G15" s="20"/>
      <c r="H15" s="20"/>
      <c r="I15" s="20"/>
      <c r="J15" s="5"/>
      <c r="K15" s="20"/>
      <c r="L15" s="21"/>
      <c r="M15" s="20"/>
      <c r="N15" s="5"/>
      <c r="O15" s="15"/>
      <c r="P15" s="15"/>
      <c r="Q15" s="20"/>
      <c r="R15" s="20"/>
      <c r="S15" s="20"/>
      <c r="T15" s="24"/>
      <c r="U15" s="15"/>
      <c r="V15" s="25">
        <v>2500</v>
      </c>
      <c r="W15" s="20">
        <v>1400</v>
      </c>
      <c r="X15" s="20">
        <v>27368</v>
      </c>
      <c r="Y15" s="22"/>
      <c r="Z15" s="22"/>
      <c r="AA15" s="22"/>
    </row>
    <row r="16" spans="1:27" ht="32.25" customHeight="1">
      <c r="A16" s="4">
        <v>4</v>
      </c>
      <c r="B16" s="18" t="s">
        <v>56</v>
      </c>
      <c r="C16" s="19" t="s">
        <v>57</v>
      </c>
      <c r="D16" s="20">
        <v>37</v>
      </c>
      <c r="E16" s="20">
        <v>2000</v>
      </c>
      <c r="F16" s="20">
        <v>240</v>
      </c>
      <c r="G16" s="20">
        <v>2</v>
      </c>
      <c r="H16" s="20">
        <v>3</v>
      </c>
      <c r="I16" s="20">
        <v>4802</v>
      </c>
      <c r="J16" s="5"/>
      <c r="K16" s="20">
        <v>11</v>
      </c>
      <c r="L16" s="21"/>
      <c r="M16" s="20">
        <v>18</v>
      </c>
      <c r="N16" s="5">
        <v>589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32.25" customHeight="1">
      <c r="A17" s="4"/>
      <c r="B17" s="18"/>
      <c r="C17" s="23" t="s">
        <v>58</v>
      </c>
      <c r="D17" s="20"/>
      <c r="E17" s="20"/>
      <c r="F17" s="20"/>
      <c r="G17" s="20"/>
      <c r="H17" s="20"/>
      <c r="I17" s="20"/>
      <c r="J17" s="5"/>
      <c r="K17" s="20"/>
      <c r="L17" s="21"/>
      <c r="M17" s="20"/>
      <c r="N17" s="5"/>
      <c r="O17" s="15"/>
      <c r="P17" s="15"/>
      <c r="Q17" s="20"/>
      <c r="R17" s="20"/>
      <c r="S17" s="20"/>
      <c r="T17" s="24">
        <v>500</v>
      </c>
      <c r="U17" s="15">
        <v>91</v>
      </c>
      <c r="V17" s="22"/>
      <c r="W17" s="22"/>
      <c r="X17" s="22"/>
      <c r="Y17" s="22"/>
      <c r="Z17" s="22"/>
      <c r="AA17" s="22"/>
    </row>
    <row r="18" spans="1:27" ht="32.25" customHeight="1">
      <c r="A18" s="4"/>
      <c r="B18" s="18"/>
      <c r="C18" s="19" t="s">
        <v>59</v>
      </c>
      <c r="D18" s="20"/>
      <c r="E18" s="20"/>
      <c r="F18" s="20"/>
      <c r="G18" s="20"/>
      <c r="H18" s="20"/>
      <c r="I18" s="20"/>
      <c r="J18" s="5"/>
      <c r="K18" s="20"/>
      <c r="L18" s="21"/>
      <c r="M18" s="20"/>
      <c r="N18" s="5"/>
      <c r="O18" s="15"/>
      <c r="P18" s="15"/>
      <c r="Q18" s="20"/>
      <c r="R18" s="20"/>
      <c r="S18" s="20"/>
      <c r="T18" s="24"/>
      <c r="U18" s="15"/>
      <c r="V18" s="22"/>
      <c r="W18" s="22"/>
      <c r="X18" s="20">
        <v>6233</v>
      </c>
      <c r="Y18" s="22"/>
      <c r="Z18" s="22"/>
      <c r="AA18" s="22"/>
    </row>
    <row r="19" spans="1:27" ht="32.25" customHeight="1">
      <c r="A19" s="4">
        <v>5</v>
      </c>
      <c r="B19" s="18" t="s">
        <v>60</v>
      </c>
      <c r="C19" s="19" t="s">
        <v>61</v>
      </c>
      <c r="D19" s="20">
        <v>21</v>
      </c>
      <c r="E19" s="20">
        <v>1500</v>
      </c>
      <c r="F19" s="20">
        <v>500</v>
      </c>
      <c r="G19" s="20"/>
      <c r="H19" s="20"/>
      <c r="I19" s="20">
        <v>15003</v>
      </c>
      <c r="J19" s="5"/>
      <c r="K19" s="20"/>
      <c r="L19" s="21">
        <v>24</v>
      </c>
      <c r="M19" s="20">
        <v>56</v>
      </c>
      <c r="N19" s="5">
        <v>294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32.25" customHeight="1">
      <c r="A20" s="4"/>
      <c r="B20" s="18"/>
      <c r="C20" s="23" t="s">
        <v>62</v>
      </c>
      <c r="D20" s="20"/>
      <c r="E20" s="20"/>
      <c r="F20" s="20"/>
      <c r="G20" s="20"/>
      <c r="H20" s="20"/>
      <c r="I20" s="20"/>
      <c r="J20" s="5"/>
      <c r="K20" s="20"/>
      <c r="L20" s="21"/>
      <c r="M20" s="20"/>
      <c r="N20" s="5"/>
      <c r="O20" s="15">
        <v>300</v>
      </c>
      <c r="P20" s="15"/>
      <c r="Q20" s="20">
        <v>500</v>
      </c>
      <c r="R20" s="20"/>
      <c r="S20" s="20">
        <v>7</v>
      </c>
      <c r="T20" s="24">
        <v>50</v>
      </c>
      <c r="U20" s="15"/>
      <c r="V20" s="22"/>
      <c r="W20" s="22"/>
      <c r="X20" s="22"/>
      <c r="Y20" s="22"/>
      <c r="Z20" s="22"/>
      <c r="AA20" s="22"/>
    </row>
    <row r="21" spans="1:27" ht="32.25" customHeight="1">
      <c r="A21" s="4"/>
      <c r="B21" s="18"/>
      <c r="C21" s="19" t="s">
        <v>63</v>
      </c>
      <c r="D21" s="20"/>
      <c r="E21" s="20"/>
      <c r="F21" s="20"/>
      <c r="G21" s="20"/>
      <c r="H21" s="20"/>
      <c r="I21" s="20"/>
      <c r="J21" s="5"/>
      <c r="K21" s="20"/>
      <c r="L21" s="21"/>
      <c r="M21" s="20"/>
      <c r="N21" s="5"/>
      <c r="O21" s="15"/>
      <c r="P21" s="15"/>
      <c r="Q21" s="20"/>
      <c r="R21" s="20"/>
      <c r="S21" s="20"/>
      <c r="T21" s="24"/>
      <c r="U21" s="15"/>
      <c r="V21" s="22"/>
      <c r="W21" s="22"/>
      <c r="X21" s="20">
        <v>12098</v>
      </c>
      <c r="Y21" s="22"/>
      <c r="Z21" s="22"/>
      <c r="AA21" s="22"/>
    </row>
    <row r="22" spans="1:27" ht="32.25" customHeight="1">
      <c r="A22" s="4">
        <v>6</v>
      </c>
      <c r="B22" s="18" t="s">
        <v>64</v>
      </c>
      <c r="C22" s="19" t="s">
        <v>65</v>
      </c>
      <c r="D22" s="20">
        <v>16</v>
      </c>
      <c r="E22" s="20">
        <v>500</v>
      </c>
      <c r="F22" s="20">
        <v>300</v>
      </c>
      <c r="G22" s="20">
        <v>1</v>
      </c>
      <c r="H22" s="20">
        <v>10</v>
      </c>
      <c r="I22" s="20">
        <v>140</v>
      </c>
      <c r="J22" s="5"/>
      <c r="K22" s="20">
        <v>18</v>
      </c>
      <c r="L22" s="21">
        <v>8</v>
      </c>
      <c r="M22" s="20">
        <v>10</v>
      </c>
      <c r="N22" s="5">
        <v>147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32.25" customHeight="1">
      <c r="A23" s="4"/>
      <c r="B23" s="18"/>
      <c r="C23" s="23" t="s">
        <v>66</v>
      </c>
      <c r="D23" s="20"/>
      <c r="E23" s="20"/>
      <c r="F23" s="20"/>
      <c r="G23" s="20"/>
      <c r="H23" s="20"/>
      <c r="I23" s="20"/>
      <c r="J23" s="5"/>
      <c r="K23" s="20"/>
      <c r="L23" s="21"/>
      <c r="M23" s="20"/>
      <c r="N23" s="5"/>
      <c r="O23" s="15"/>
      <c r="P23" s="15"/>
      <c r="Q23" s="20">
        <v>1000</v>
      </c>
      <c r="R23" s="20"/>
      <c r="S23" s="20">
        <v>10</v>
      </c>
      <c r="T23" s="24">
        <v>65</v>
      </c>
      <c r="U23" s="15">
        <v>91</v>
      </c>
      <c r="V23" s="22"/>
      <c r="W23" s="22"/>
      <c r="X23" s="22"/>
      <c r="Y23" s="22"/>
      <c r="Z23" s="22"/>
      <c r="AA23" s="22"/>
    </row>
    <row r="24" spans="1:27" ht="32.25" customHeight="1">
      <c r="A24" s="4"/>
      <c r="B24" s="18"/>
      <c r="C24" s="19" t="s">
        <v>67</v>
      </c>
      <c r="D24" s="20"/>
      <c r="E24" s="20"/>
      <c r="F24" s="20"/>
      <c r="G24" s="20"/>
      <c r="H24" s="20"/>
      <c r="I24" s="20"/>
      <c r="J24" s="5"/>
      <c r="K24" s="20"/>
      <c r="L24" s="21"/>
      <c r="M24" s="20"/>
      <c r="N24" s="5"/>
      <c r="O24" s="15"/>
      <c r="P24" s="15"/>
      <c r="Q24" s="20"/>
      <c r="R24" s="20"/>
      <c r="S24" s="20"/>
      <c r="T24" s="24"/>
      <c r="U24" s="15"/>
      <c r="V24" s="22"/>
      <c r="W24" s="20">
        <v>100</v>
      </c>
      <c r="X24" s="20">
        <v>8444</v>
      </c>
      <c r="Y24" s="22"/>
      <c r="Z24" s="22"/>
      <c r="AA24" s="22"/>
    </row>
    <row r="25" spans="1:27" ht="32.25" customHeight="1">
      <c r="A25" s="4">
        <v>7</v>
      </c>
      <c r="B25" s="18" t="s">
        <v>68</v>
      </c>
      <c r="C25" s="19" t="s">
        <v>69</v>
      </c>
      <c r="D25" s="20"/>
      <c r="E25" s="20"/>
      <c r="F25" s="20"/>
      <c r="G25" s="20"/>
      <c r="H25" s="20"/>
      <c r="I25" s="20"/>
      <c r="J25" s="5"/>
      <c r="K25" s="20"/>
      <c r="L25" s="21"/>
      <c r="M25" s="20"/>
      <c r="N25" s="5"/>
      <c r="O25" s="15"/>
      <c r="P25" s="15"/>
      <c r="Q25" s="20"/>
      <c r="R25" s="20"/>
      <c r="S25" s="20"/>
      <c r="T25" s="24"/>
      <c r="U25" s="15"/>
      <c r="V25" s="22"/>
      <c r="W25" s="22"/>
      <c r="X25" s="22"/>
      <c r="Y25" s="22"/>
      <c r="Z25" s="22"/>
      <c r="AA25" s="22"/>
    </row>
    <row r="26" spans="1:27" ht="32.25" customHeight="1">
      <c r="A26" s="4"/>
      <c r="B26" s="18"/>
      <c r="C26" s="19" t="s">
        <v>70</v>
      </c>
      <c r="D26" s="20"/>
      <c r="E26" s="20"/>
      <c r="F26" s="20"/>
      <c r="G26" s="20"/>
      <c r="H26" s="20"/>
      <c r="I26" s="20"/>
      <c r="J26" s="5"/>
      <c r="K26" s="20"/>
      <c r="L26" s="21"/>
      <c r="M26" s="20"/>
      <c r="N26" s="5"/>
      <c r="O26" s="15"/>
      <c r="P26" s="15"/>
      <c r="Q26" s="20"/>
      <c r="R26" s="20"/>
      <c r="S26" s="20"/>
      <c r="T26" s="24"/>
      <c r="U26" s="15"/>
      <c r="V26" s="22"/>
      <c r="W26" s="22"/>
      <c r="X26" s="20">
        <v>6233</v>
      </c>
      <c r="Y26" s="22"/>
      <c r="Z26" s="22"/>
      <c r="AA26" s="22"/>
    </row>
    <row r="27" spans="1:27" ht="36" customHeight="1">
      <c r="A27" s="4">
        <v>8</v>
      </c>
      <c r="B27" s="18" t="s">
        <v>71</v>
      </c>
      <c r="C27" s="19" t="s">
        <v>72</v>
      </c>
      <c r="D27" s="20">
        <v>107</v>
      </c>
      <c r="E27" s="20">
        <v>500</v>
      </c>
      <c r="F27" s="20">
        <v>500</v>
      </c>
      <c r="G27" s="20">
        <v>1</v>
      </c>
      <c r="H27" s="20">
        <v>7</v>
      </c>
      <c r="I27" s="20">
        <v>6006</v>
      </c>
      <c r="J27" s="5">
        <v>96</v>
      </c>
      <c r="K27" s="20">
        <v>27</v>
      </c>
      <c r="L27" s="21">
        <v>18</v>
      </c>
      <c r="M27" s="20">
        <v>16</v>
      </c>
      <c r="N27" s="5">
        <v>59</v>
      </c>
      <c r="O27" s="22"/>
      <c r="P27" s="22"/>
      <c r="Q27" s="22"/>
      <c r="R27" s="22"/>
      <c r="S27" s="22"/>
      <c r="T27" s="22"/>
      <c r="U27" s="22"/>
      <c r="V27" s="25"/>
      <c r="W27" s="20"/>
      <c r="X27" s="20"/>
      <c r="Y27" s="22"/>
      <c r="Z27" s="22"/>
      <c r="AA27" s="22"/>
    </row>
    <row r="28" spans="1:27" ht="36" customHeight="1">
      <c r="A28" s="4"/>
      <c r="B28" s="18"/>
      <c r="C28" s="23" t="s">
        <v>73</v>
      </c>
      <c r="D28" s="20"/>
      <c r="E28" s="20"/>
      <c r="F28" s="20"/>
      <c r="G28" s="20"/>
      <c r="H28" s="20"/>
      <c r="I28" s="20"/>
      <c r="J28" s="5"/>
      <c r="K28" s="20"/>
      <c r="L28" s="21"/>
      <c r="M28" s="20"/>
      <c r="N28" s="5"/>
      <c r="O28" s="15">
        <v>100</v>
      </c>
      <c r="P28" s="15">
        <v>390</v>
      </c>
      <c r="Q28" s="20">
        <v>600</v>
      </c>
      <c r="R28" s="20">
        <v>200</v>
      </c>
      <c r="S28" s="20">
        <v>146</v>
      </c>
      <c r="T28" s="24">
        <v>100</v>
      </c>
      <c r="U28" s="15">
        <v>137</v>
      </c>
      <c r="V28" s="22"/>
      <c r="W28" s="22"/>
      <c r="X28" s="22"/>
      <c r="Y28" s="22"/>
      <c r="Z28" s="22"/>
      <c r="AA28" s="22"/>
    </row>
    <row r="29" spans="1:27" ht="36" customHeight="1">
      <c r="A29" s="4"/>
      <c r="B29" s="18"/>
      <c r="C29" s="19" t="s">
        <v>74</v>
      </c>
      <c r="D29" s="20"/>
      <c r="E29" s="20"/>
      <c r="F29" s="20"/>
      <c r="G29" s="20"/>
      <c r="H29" s="20"/>
      <c r="I29" s="20"/>
      <c r="J29" s="5"/>
      <c r="K29" s="20"/>
      <c r="L29" s="21"/>
      <c r="M29" s="20"/>
      <c r="N29" s="5"/>
      <c r="O29" s="15"/>
      <c r="P29" s="15"/>
      <c r="Q29" s="20"/>
      <c r="R29" s="20"/>
      <c r="S29" s="20"/>
      <c r="T29" s="24"/>
      <c r="U29" s="15"/>
      <c r="V29" s="25">
        <v>400</v>
      </c>
      <c r="W29" s="20"/>
      <c r="X29" s="20">
        <v>10475</v>
      </c>
      <c r="Y29" s="22"/>
      <c r="Z29" s="22"/>
      <c r="AA29" s="22"/>
    </row>
    <row r="30" spans="1:27" ht="36" customHeight="1">
      <c r="A30" s="4">
        <v>9</v>
      </c>
      <c r="B30" s="18" t="s">
        <v>75</v>
      </c>
      <c r="C30" s="19" t="s">
        <v>76</v>
      </c>
      <c r="D30" s="20">
        <v>43</v>
      </c>
      <c r="E30" s="20">
        <v>3000</v>
      </c>
      <c r="F30" s="20">
        <v>50</v>
      </c>
      <c r="G30" s="20"/>
      <c r="H30" s="20">
        <v>121</v>
      </c>
      <c r="I30" s="20">
        <v>602</v>
      </c>
      <c r="J30" s="5">
        <v>602</v>
      </c>
      <c r="K30" s="20">
        <v>18</v>
      </c>
      <c r="L30" s="21">
        <v>53</v>
      </c>
      <c r="M30" s="20">
        <v>8</v>
      </c>
      <c r="N30" s="5">
        <v>235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36" customHeight="1">
      <c r="A31" s="4"/>
      <c r="B31" s="18"/>
      <c r="C31" s="23" t="s">
        <v>77</v>
      </c>
      <c r="D31" s="20"/>
      <c r="E31" s="20"/>
      <c r="F31" s="20"/>
      <c r="G31" s="20"/>
      <c r="H31" s="20"/>
      <c r="I31" s="20"/>
      <c r="J31" s="5"/>
      <c r="K31" s="20"/>
      <c r="L31" s="21"/>
      <c r="M31" s="20"/>
      <c r="N31" s="5"/>
      <c r="O31" s="15">
        <v>499</v>
      </c>
      <c r="P31" s="15">
        <v>300</v>
      </c>
      <c r="Q31" s="20">
        <v>3000</v>
      </c>
      <c r="R31" s="20">
        <v>20</v>
      </c>
      <c r="S31" s="20">
        <v>24</v>
      </c>
      <c r="T31" s="24">
        <v>1500</v>
      </c>
      <c r="U31" s="15">
        <v>219</v>
      </c>
      <c r="V31" s="25"/>
      <c r="W31" s="20"/>
      <c r="X31" s="22"/>
      <c r="Y31" s="22"/>
      <c r="Z31" s="22"/>
      <c r="AA31" s="22"/>
    </row>
    <row r="32" spans="1:27" ht="74.25" customHeight="1">
      <c r="A32" s="4"/>
      <c r="B32" s="18"/>
      <c r="C32" s="19" t="s">
        <v>78</v>
      </c>
      <c r="D32" s="20"/>
      <c r="E32" s="20"/>
      <c r="F32" s="20"/>
      <c r="G32" s="20"/>
      <c r="H32" s="20"/>
      <c r="I32" s="20"/>
      <c r="J32" s="5"/>
      <c r="K32" s="20"/>
      <c r="L32" s="21"/>
      <c r="M32" s="20"/>
      <c r="N32" s="5"/>
      <c r="O32" s="15"/>
      <c r="P32" s="15"/>
      <c r="Q32" s="20"/>
      <c r="R32" s="20"/>
      <c r="S32" s="20"/>
      <c r="T32" s="24"/>
      <c r="U32" s="15"/>
      <c r="V32" s="25"/>
      <c r="W32" s="20"/>
      <c r="X32" s="20">
        <v>13054</v>
      </c>
      <c r="Y32" s="22"/>
      <c r="Z32" s="22"/>
      <c r="AA32" s="22"/>
    </row>
    <row r="33" spans="1:27" ht="59.25" customHeight="1">
      <c r="A33" s="4"/>
      <c r="B33" s="18"/>
      <c r="C33" s="19" t="s">
        <v>79</v>
      </c>
      <c r="D33" s="20"/>
      <c r="E33" s="20"/>
      <c r="F33" s="20"/>
      <c r="G33" s="20"/>
      <c r="H33" s="20"/>
      <c r="I33" s="20"/>
      <c r="J33" s="5"/>
      <c r="K33" s="20"/>
      <c r="L33" s="21"/>
      <c r="M33" s="20"/>
      <c r="N33" s="5"/>
      <c r="O33" s="15"/>
      <c r="P33" s="15"/>
      <c r="Q33" s="20"/>
      <c r="R33" s="20"/>
      <c r="S33" s="20"/>
      <c r="T33" s="24"/>
      <c r="U33" s="15"/>
      <c r="V33" s="25"/>
      <c r="W33" s="20"/>
      <c r="X33" s="20"/>
      <c r="Y33" s="26">
        <v>89</v>
      </c>
      <c r="Z33" s="22"/>
      <c r="AA33" s="22"/>
    </row>
    <row r="34" spans="1:27" ht="32.25" customHeight="1">
      <c r="A34" s="4">
        <v>10</v>
      </c>
      <c r="B34" s="18" t="s">
        <v>80</v>
      </c>
      <c r="C34" s="19" t="s">
        <v>81</v>
      </c>
      <c r="D34" s="20">
        <v>80</v>
      </c>
      <c r="E34" s="20">
        <v>10000</v>
      </c>
      <c r="F34" s="20">
        <v>200</v>
      </c>
      <c r="G34" s="20">
        <v>1</v>
      </c>
      <c r="H34" s="20">
        <v>3</v>
      </c>
      <c r="I34" s="20">
        <v>17696</v>
      </c>
      <c r="J34" s="5"/>
      <c r="K34" s="20">
        <v>9</v>
      </c>
      <c r="L34" s="21"/>
      <c r="M34" s="20">
        <v>4</v>
      </c>
      <c r="N34" s="5">
        <v>294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32.25" customHeight="1">
      <c r="A35" s="4"/>
      <c r="B35" s="18"/>
      <c r="C35" s="23" t="s">
        <v>82</v>
      </c>
      <c r="D35" s="20"/>
      <c r="E35" s="20"/>
      <c r="F35" s="20"/>
      <c r="G35" s="20"/>
      <c r="H35" s="20"/>
      <c r="I35" s="20"/>
      <c r="J35" s="5"/>
      <c r="K35" s="20"/>
      <c r="L35" s="21"/>
      <c r="M35" s="20"/>
      <c r="N35" s="5"/>
      <c r="O35" s="15"/>
      <c r="P35" s="15">
        <v>1000</v>
      </c>
      <c r="Q35" s="20"/>
      <c r="R35" s="20"/>
      <c r="S35" s="20">
        <v>5</v>
      </c>
      <c r="T35" s="24">
        <v>500</v>
      </c>
      <c r="U35" s="15">
        <v>55</v>
      </c>
      <c r="V35" s="22"/>
      <c r="W35" s="22"/>
      <c r="X35" s="22"/>
      <c r="Y35" s="22"/>
      <c r="Z35" s="22"/>
      <c r="AA35" s="22"/>
    </row>
    <row r="36" spans="1:27" ht="32.25" customHeight="1">
      <c r="A36" s="4"/>
      <c r="B36" s="18"/>
      <c r="C36" s="19" t="s">
        <v>83</v>
      </c>
      <c r="D36" s="20"/>
      <c r="E36" s="20"/>
      <c r="F36" s="20"/>
      <c r="G36" s="20"/>
      <c r="H36" s="20"/>
      <c r="I36" s="20"/>
      <c r="J36" s="5"/>
      <c r="K36" s="20"/>
      <c r="L36" s="21"/>
      <c r="M36" s="20"/>
      <c r="N36" s="5"/>
      <c r="O36" s="15"/>
      <c r="P36" s="15"/>
      <c r="Q36" s="20"/>
      <c r="R36" s="20"/>
      <c r="S36" s="20"/>
      <c r="T36" s="24"/>
      <c r="U36" s="15"/>
      <c r="V36" s="25"/>
      <c r="W36" s="20"/>
      <c r="X36" s="20">
        <v>2728</v>
      </c>
      <c r="Y36" s="22"/>
      <c r="Z36" s="22"/>
      <c r="AA36" s="22"/>
    </row>
    <row r="37" spans="1:27" ht="30.75" customHeight="1">
      <c r="A37" s="4">
        <v>11</v>
      </c>
      <c r="B37" s="18" t="s">
        <v>84</v>
      </c>
      <c r="C37" s="19" t="s">
        <v>85</v>
      </c>
      <c r="D37" s="20">
        <v>4</v>
      </c>
      <c r="E37" s="20">
        <v>200</v>
      </c>
      <c r="F37" s="20">
        <v>1000</v>
      </c>
      <c r="G37" s="20"/>
      <c r="H37" s="20">
        <v>6</v>
      </c>
      <c r="I37" s="20"/>
      <c r="J37" s="5"/>
      <c r="K37" s="20">
        <v>27</v>
      </c>
      <c r="L37" s="21">
        <v>24</v>
      </c>
      <c r="M37" s="20">
        <v>28</v>
      </c>
      <c r="N37" s="5">
        <v>59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30.75" customHeight="1">
      <c r="A38" s="4"/>
      <c r="B38" s="18"/>
      <c r="C38" s="23" t="s">
        <v>86</v>
      </c>
      <c r="D38" s="20"/>
      <c r="E38" s="20"/>
      <c r="F38" s="20"/>
      <c r="G38" s="20"/>
      <c r="H38" s="20"/>
      <c r="I38" s="20"/>
      <c r="J38" s="5"/>
      <c r="K38" s="20"/>
      <c r="L38" s="21"/>
      <c r="M38" s="20"/>
      <c r="N38" s="5"/>
      <c r="O38" s="15">
        <v>75</v>
      </c>
      <c r="P38" s="15">
        <v>100</v>
      </c>
      <c r="Q38" s="20">
        <v>100</v>
      </c>
      <c r="R38" s="20">
        <v>6</v>
      </c>
      <c r="S38" s="20"/>
      <c r="T38" s="24">
        <v>504</v>
      </c>
      <c r="U38" s="15">
        <v>46</v>
      </c>
      <c r="V38" s="22"/>
      <c r="W38" s="22"/>
      <c r="X38" s="22"/>
      <c r="Y38" s="22"/>
      <c r="Z38" s="22"/>
      <c r="AA38" s="22"/>
    </row>
    <row r="39" spans="1:27" ht="30.75" customHeight="1">
      <c r="A39" s="4"/>
      <c r="B39" s="18"/>
      <c r="C39" s="19" t="s">
        <v>87</v>
      </c>
      <c r="D39" s="20"/>
      <c r="E39" s="20"/>
      <c r="F39" s="20"/>
      <c r="G39" s="20"/>
      <c r="H39" s="20"/>
      <c r="I39" s="20"/>
      <c r="J39" s="5"/>
      <c r="K39" s="20"/>
      <c r="L39" s="21"/>
      <c r="M39" s="20"/>
      <c r="N39" s="5"/>
      <c r="O39" s="15"/>
      <c r="P39" s="15"/>
      <c r="Q39" s="20"/>
      <c r="R39" s="20"/>
      <c r="S39" s="20"/>
      <c r="T39" s="24"/>
      <c r="U39" s="15"/>
      <c r="V39" s="25">
        <v>400</v>
      </c>
      <c r="W39" s="20"/>
      <c r="X39" s="20">
        <v>2459</v>
      </c>
      <c r="Y39" s="22"/>
      <c r="Z39" s="22"/>
      <c r="AA39" s="22"/>
    </row>
    <row r="40" spans="1:27" ht="30.75" customHeight="1">
      <c r="A40" s="4"/>
      <c r="B40" s="18"/>
      <c r="C40" s="19" t="s">
        <v>88</v>
      </c>
      <c r="D40" s="20"/>
      <c r="E40" s="20"/>
      <c r="F40" s="20"/>
      <c r="G40" s="20"/>
      <c r="H40" s="20"/>
      <c r="I40" s="20"/>
      <c r="J40" s="5"/>
      <c r="K40" s="20"/>
      <c r="L40" s="21"/>
      <c r="M40" s="20"/>
      <c r="N40" s="5"/>
      <c r="O40" s="15"/>
      <c r="P40" s="15"/>
      <c r="Q40" s="20"/>
      <c r="R40" s="20"/>
      <c r="S40" s="20"/>
      <c r="T40" s="24"/>
      <c r="U40" s="15"/>
      <c r="V40" s="25"/>
      <c r="W40" s="20"/>
      <c r="X40" s="20"/>
      <c r="Y40" s="26">
        <v>21</v>
      </c>
      <c r="Z40" s="22"/>
      <c r="AA40" s="22"/>
    </row>
    <row r="41" spans="1:27" ht="36" customHeight="1">
      <c r="A41" s="4">
        <v>12</v>
      </c>
      <c r="B41" s="18" t="s">
        <v>89</v>
      </c>
      <c r="C41" s="19" t="s">
        <v>90</v>
      </c>
      <c r="D41" s="20">
        <v>11</v>
      </c>
      <c r="E41" s="20">
        <v>2000</v>
      </c>
      <c r="F41" s="20">
        <v>500</v>
      </c>
      <c r="G41" s="20"/>
      <c r="H41" s="20">
        <v>1</v>
      </c>
      <c r="I41" s="20">
        <v>2100</v>
      </c>
      <c r="J41" s="5">
        <v>0</v>
      </c>
      <c r="K41" s="20">
        <v>108</v>
      </c>
      <c r="L41" s="21">
        <v>77</v>
      </c>
      <c r="M41" s="20">
        <v>15</v>
      </c>
      <c r="N41" s="5">
        <v>147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36" customHeight="1">
      <c r="A42" s="4"/>
      <c r="B42" s="18"/>
      <c r="C42" s="23" t="s">
        <v>91</v>
      </c>
      <c r="D42" s="20"/>
      <c r="E42" s="20"/>
      <c r="F42" s="20"/>
      <c r="G42" s="20"/>
      <c r="H42" s="20"/>
      <c r="I42" s="20"/>
      <c r="J42" s="5"/>
      <c r="K42" s="20"/>
      <c r="L42" s="21"/>
      <c r="M42" s="20"/>
      <c r="N42" s="5"/>
      <c r="O42" s="15"/>
      <c r="P42" s="15"/>
      <c r="Q42" s="20">
        <v>5200</v>
      </c>
      <c r="R42" s="20"/>
      <c r="S42" s="20">
        <v>5</v>
      </c>
      <c r="T42" s="24">
        <v>200</v>
      </c>
      <c r="U42" s="15">
        <v>46</v>
      </c>
      <c r="V42" s="22"/>
      <c r="W42" s="22"/>
      <c r="X42" s="22"/>
      <c r="Y42" s="22"/>
      <c r="Z42" s="22"/>
      <c r="AA42" s="22"/>
    </row>
    <row r="43" spans="1:27" ht="52.5" customHeight="1">
      <c r="A43" s="4"/>
      <c r="B43" s="18"/>
      <c r="C43" s="19" t="s">
        <v>92</v>
      </c>
      <c r="D43" s="20"/>
      <c r="E43" s="20"/>
      <c r="F43" s="20"/>
      <c r="G43" s="20"/>
      <c r="H43" s="20"/>
      <c r="I43" s="20"/>
      <c r="J43" s="5"/>
      <c r="K43" s="20"/>
      <c r="L43" s="21"/>
      <c r="M43" s="20"/>
      <c r="N43" s="5"/>
      <c r="O43" s="15"/>
      <c r="P43" s="15"/>
      <c r="Q43" s="20"/>
      <c r="R43" s="20"/>
      <c r="S43" s="20"/>
      <c r="T43" s="24"/>
      <c r="U43" s="15"/>
      <c r="V43" s="25"/>
      <c r="W43" s="20"/>
      <c r="X43" s="20">
        <v>3913</v>
      </c>
      <c r="Y43" s="22"/>
      <c r="Z43" s="22"/>
      <c r="AA43" s="22"/>
    </row>
    <row r="44" spans="1:27" ht="47.25" customHeight="1">
      <c r="A44" s="4">
        <v>13</v>
      </c>
      <c r="B44" s="18" t="s">
        <v>93</v>
      </c>
      <c r="C44" s="19" t="s">
        <v>94</v>
      </c>
      <c r="D44" s="20">
        <v>37</v>
      </c>
      <c r="E44" s="20">
        <v>2000</v>
      </c>
      <c r="F44" s="20">
        <v>200</v>
      </c>
      <c r="G44" s="20"/>
      <c r="H44" s="20">
        <v>5</v>
      </c>
      <c r="I44" s="20">
        <v>5628</v>
      </c>
      <c r="J44" s="5">
        <v>1260</v>
      </c>
      <c r="K44" s="20">
        <v>179</v>
      </c>
      <c r="L44" s="21">
        <v>39</v>
      </c>
      <c r="M44" s="20">
        <v>62</v>
      </c>
      <c r="N44" s="5">
        <v>235</v>
      </c>
      <c r="O44" s="15">
        <v>200</v>
      </c>
      <c r="P44" s="15"/>
      <c r="Q44" s="20">
        <v>100</v>
      </c>
      <c r="R44" s="20">
        <v>30</v>
      </c>
      <c r="S44" s="20">
        <v>48</v>
      </c>
      <c r="T44" s="24">
        <v>400</v>
      </c>
      <c r="U44" s="15">
        <v>46</v>
      </c>
      <c r="V44" s="22"/>
      <c r="W44" s="22"/>
      <c r="X44" s="22"/>
      <c r="Y44" s="22"/>
      <c r="Z44" s="22"/>
      <c r="AA44" s="22"/>
    </row>
    <row r="45" spans="1:27" ht="45.75" customHeight="1">
      <c r="A45" s="4"/>
      <c r="B45" s="18"/>
      <c r="C45" s="19" t="s">
        <v>95</v>
      </c>
      <c r="D45" s="20"/>
      <c r="E45" s="20"/>
      <c r="F45" s="20"/>
      <c r="G45" s="20"/>
      <c r="H45" s="20"/>
      <c r="I45" s="20"/>
      <c r="J45" s="5"/>
      <c r="K45" s="20"/>
      <c r="L45" s="21"/>
      <c r="M45" s="20"/>
      <c r="N45" s="5"/>
      <c r="O45" s="15"/>
      <c r="P45" s="15"/>
      <c r="Q45" s="20"/>
      <c r="R45" s="20"/>
      <c r="S45" s="20"/>
      <c r="T45" s="24"/>
      <c r="U45" s="15"/>
      <c r="V45" s="25">
        <v>50</v>
      </c>
      <c r="W45" s="20"/>
      <c r="X45" s="20"/>
      <c r="Y45" s="22"/>
      <c r="Z45" s="22"/>
      <c r="AA45" s="22"/>
    </row>
    <row r="46" spans="1:27" ht="43.5" customHeight="1">
      <c r="A46" s="4">
        <v>14</v>
      </c>
      <c r="B46" s="18" t="s">
        <v>96</v>
      </c>
      <c r="C46" s="19" t="s">
        <v>97</v>
      </c>
      <c r="D46" s="20">
        <v>5</v>
      </c>
      <c r="E46" s="20">
        <v>3700</v>
      </c>
      <c r="F46" s="20">
        <v>300</v>
      </c>
      <c r="G46" s="20">
        <v>1</v>
      </c>
      <c r="H46" s="20"/>
      <c r="I46" s="20">
        <v>6006</v>
      </c>
      <c r="J46" s="5"/>
      <c r="K46" s="20">
        <v>9</v>
      </c>
      <c r="L46" s="21">
        <v>4</v>
      </c>
      <c r="M46" s="20">
        <v>8</v>
      </c>
      <c r="N46" s="5">
        <v>147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45" customHeight="1">
      <c r="A47" s="4"/>
      <c r="B47" s="18"/>
      <c r="C47" s="23" t="s">
        <v>98</v>
      </c>
      <c r="D47" s="20"/>
      <c r="E47" s="20"/>
      <c r="F47" s="20"/>
      <c r="G47" s="20"/>
      <c r="H47" s="20"/>
      <c r="I47" s="20"/>
      <c r="J47" s="5"/>
      <c r="K47" s="20"/>
      <c r="L47" s="21"/>
      <c r="M47" s="20"/>
      <c r="N47" s="5"/>
      <c r="O47" s="15">
        <v>1996</v>
      </c>
      <c r="P47" s="15">
        <v>300</v>
      </c>
      <c r="Q47" s="20">
        <v>500</v>
      </c>
      <c r="R47" s="20">
        <v>10</v>
      </c>
      <c r="S47" s="20">
        <v>10</v>
      </c>
      <c r="T47" s="24">
        <v>500</v>
      </c>
      <c r="U47" s="15">
        <v>137</v>
      </c>
      <c r="V47" s="22"/>
      <c r="W47" s="22"/>
      <c r="X47" s="22"/>
      <c r="Y47" s="22"/>
      <c r="Z47" s="22"/>
      <c r="AA47" s="22"/>
    </row>
    <row r="48" spans="1:27" ht="51.75" customHeight="1">
      <c r="A48" s="4"/>
      <c r="B48" s="18"/>
      <c r="C48" s="19" t="s">
        <v>99</v>
      </c>
      <c r="D48" s="20"/>
      <c r="E48" s="20"/>
      <c r="F48" s="20"/>
      <c r="G48" s="20"/>
      <c r="H48" s="20"/>
      <c r="I48" s="20"/>
      <c r="J48" s="5"/>
      <c r="K48" s="20"/>
      <c r="L48" s="21"/>
      <c r="M48" s="20"/>
      <c r="N48" s="5"/>
      <c r="O48" s="15"/>
      <c r="P48" s="15"/>
      <c r="Q48" s="20"/>
      <c r="R48" s="20"/>
      <c r="S48" s="20"/>
      <c r="T48" s="24"/>
      <c r="U48" s="15"/>
      <c r="V48" s="25">
        <v>300</v>
      </c>
      <c r="W48" s="20"/>
      <c r="X48" s="20">
        <v>4152</v>
      </c>
      <c r="Y48" s="22"/>
      <c r="Z48" s="22"/>
      <c r="AA48" s="22"/>
    </row>
    <row r="49" spans="1:27" ht="53.25" customHeight="1">
      <c r="A49" s="4"/>
      <c r="B49" s="18"/>
      <c r="C49" s="19" t="s">
        <v>100</v>
      </c>
      <c r="D49" s="20"/>
      <c r="E49" s="20"/>
      <c r="F49" s="20"/>
      <c r="G49" s="20"/>
      <c r="H49" s="20"/>
      <c r="I49" s="20"/>
      <c r="J49" s="5"/>
      <c r="K49" s="20"/>
      <c r="L49" s="21"/>
      <c r="M49" s="20"/>
      <c r="N49" s="5"/>
      <c r="O49" s="15"/>
      <c r="P49" s="15"/>
      <c r="Q49" s="20"/>
      <c r="R49" s="20"/>
      <c r="S49" s="20"/>
      <c r="T49" s="24"/>
      <c r="U49" s="15"/>
      <c r="V49" s="25"/>
      <c r="W49" s="20"/>
      <c r="X49" s="20"/>
      <c r="Y49" s="26">
        <v>14</v>
      </c>
      <c r="Z49" s="22"/>
      <c r="AA49" s="22"/>
    </row>
    <row r="50" spans="1:27" ht="36" customHeight="1">
      <c r="A50" s="4">
        <v>15</v>
      </c>
      <c r="B50" s="18" t="s">
        <v>101</v>
      </c>
      <c r="C50" s="19" t="s">
        <v>102</v>
      </c>
      <c r="D50" s="20">
        <v>16</v>
      </c>
      <c r="E50" s="20">
        <v>700</v>
      </c>
      <c r="F50" s="20">
        <v>360</v>
      </c>
      <c r="G50" s="20"/>
      <c r="H50" s="20">
        <v>4</v>
      </c>
      <c r="I50" s="20">
        <v>1680</v>
      </c>
      <c r="J50" s="5">
        <v>1120</v>
      </c>
      <c r="K50" s="20">
        <v>11</v>
      </c>
      <c r="L50" s="21">
        <v>7</v>
      </c>
      <c r="M50" s="20">
        <v>4</v>
      </c>
      <c r="N50" s="5">
        <v>118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36" customHeight="1">
      <c r="A51" s="4"/>
      <c r="B51" s="18"/>
      <c r="C51" s="23" t="s">
        <v>103</v>
      </c>
      <c r="D51" s="20"/>
      <c r="E51" s="20"/>
      <c r="F51" s="20"/>
      <c r="G51" s="20"/>
      <c r="H51" s="20"/>
      <c r="I51" s="20"/>
      <c r="J51" s="5"/>
      <c r="K51" s="20"/>
      <c r="L51" s="21"/>
      <c r="M51" s="20"/>
      <c r="N51" s="5"/>
      <c r="O51" s="15"/>
      <c r="P51" s="15"/>
      <c r="Q51" s="20">
        <v>400</v>
      </c>
      <c r="R51" s="20">
        <v>6</v>
      </c>
      <c r="S51" s="20"/>
      <c r="T51" s="24">
        <v>300</v>
      </c>
      <c r="U51" s="15">
        <v>46</v>
      </c>
      <c r="V51" s="22"/>
      <c r="W51" s="22"/>
      <c r="X51" s="22"/>
      <c r="Y51" s="22"/>
      <c r="Z51" s="22"/>
      <c r="AA51" s="22"/>
    </row>
    <row r="52" spans="1:27" ht="36" customHeight="1">
      <c r="A52" s="4"/>
      <c r="B52" s="18"/>
      <c r="C52" s="19" t="s">
        <v>104</v>
      </c>
      <c r="D52" s="20"/>
      <c r="E52" s="20"/>
      <c r="F52" s="20"/>
      <c r="G52" s="20"/>
      <c r="H52" s="20"/>
      <c r="I52" s="20"/>
      <c r="J52" s="5"/>
      <c r="K52" s="20"/>
      <c r="L52" s="21"/>
      <c r="M52" s="20"/>
      <c r="N52" s="5"/>
      <c r="O52" s="15"/>
      <c r="P52" s="15"/>
      <c r="Q52" s="20"/>
      <c r="R52" s="20"/>
      <c r="S52" s="20"/>
      <c r="T52" s="24"/>
      <c r="U52" s="15"/>
      <c r="V52" s="22"/>
      <c r="W52" s="22"/>
      <c r="X52" s="20">
        <v>3425</v>
      </c>
      <c r="Y52" s="22"/>
      <c r="Z52" s="22"/>
      <c r="AA52" s="22"/>
    </row>
    <row r="53" spans="1:27" ht="36" customHeight="1">
      <c r="A53" s="4"/>
      <c r="B53" s="18"/>
      <c r="C53" s="19" t="s">
        <v>105</v>
      </c>
      <c r="D53" s="20"/>
      <c r="E53" s="20"/>
      <c r="F53" s="20"/>
      <c r="G53" s="20"/>
      <c r="H53" s="20"/>
      <c r="I53" s="20"/>
      <c r="J53" s="5"/>
      <c r="K53" s="20"/>
      <c r="L53" s="21"/>
      <c r="M53" s="20"/>
      <c r="N53" s="5"/>
      <c r="O53" s="15"/>
      <c r="P53" s="15"/>
      <c r="Q53" s="20"/>
      <c r="R53" s="20"/>
      <c r="S53" s="20"/>
      <c r="T53" s="24"/>
      <c r="U53" s="15"/>
      <c r="V53" s="22"/>
      <c r="W53" s="22"/>
      <c r="X53" s="20"/>
      <c r="Y53" s="26">
        <v>27</v>
      </c>
      <c r="Z53" s="22"/>
      <c r="AA53" s="22"/>
    </row>
    <row r="54" spans="1:27" ht="54.75" customHeight="1">
      <c r="A54" s="4">
        <v>16</v>
      </c>
      <c r="B54" s="18" t="s">
        <v>106</v>
      </c>
      <c r="C54" s="23" t="s">
        <v>107</v>
      </c>
      <c r="D54" s="20"/>
      <c r="E54" s="20"/>
      <c r="F54" s="20"/>
      <c r="G54" s="20"/>
      <c r="H54" s="20"/>
      <c r="I54" s="20"/>
      <c r="J54" s="5"/>
      <c r="K54" s="20"/>
      <c r="L54" s="21"/>
      <c r="M54" s="20"/>
      <c r="N54" s="5"/>
      <c r="O54" s="15">
        <v>50</v>
      </c>
      <c r="P54" s="15">
        <v>100</v>
      </c>
      <c r="Q54" s="20"/>
      <c r="R54" s="20"/>
      <c r="S54" s="20"/>
      <c r="T54" s="24">
        <v>100</v>
      </c>
      <c r="U54" s="15">
        <v>46</v>
      </c>
      <c r="V54" s="25"/>
      <c r="W54" s="20"/>
      <c r="X54" s="20"/>
      <c r="Y54" s="22"/>
      <c r="Z54" s="22"/>
      <c r="AA54" s="22"/>
    </row>
    <row r="55" spans="1:27" ht="47.25" customHeight="1">
      <c r="A55" s="4"/>
      <c r="B55" s="18" t="s">
        <v>106</v>
      </c>
      <c r="C55" s="19" t="s">
        <v>108</v>
      </c>
      <c r="D55" s="20"/>
      <c r="E55" s="20"/>
      <c r="F55" s="20"/>
      <c r="G55" s="20"/>
      <c r="H55" s="20"/>
      <c r="I55" s="20"/>
      <c r="J55" s="5"/>
      <c r="K55" s="20"/>
      <c r="L55" s="21"/>
      <c r="M55" s="20"/>
      <c r="N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6">
        <v>13</v>
      </c>
      <c r="Z55" s="22"/>
      <c r="AA55" s="22"/>
    </row>
    <row r="56" spans="1:27" ht="47.25" customHeight="1">
      <c r="A56" s="27"/>
      <c r="B56" s="18" t="s">
        <v>106</v>
      </c>
      <c r="C56" s="19" t="s">
        <v>109</v>
      </c>
      <c r="D56" s="20"/>
      <c r="E56" s="20"/>
      <c r="F56" s="20"/>
      <c r="G56" s="20"/>
      <c r="H56" s="20"/>
      <c r="I56" s="20"/>
      <c r="J56" s="5"/>
      <c r="K56" s="20"/>
      <c r="L56" s="21"/>
      <c r="M56" s="20"/>
      <c r="N56" s="5"/>
      <c r="O56" s="22"/>
      <c r="P56" s="22"/>
      <c r="Q56" s="22"/>
      <c r="R56" s="22"/>
      <c r="S56" s="22"/>
      <c r="T56" s="22"/>
      <c r="U56" s="22"/>
      <c r="V56" s="22"/>
      <c r="W56" s="22"/>
      <c r="X56" s="20">
        <v>15150</v>
      </c>
      <c r="Y56" s="22"/>
      <c r="Z56" s="22"/>
      <c r="AA56" s="22"/>
    </row>
    <row r="57" spans="1:27" ht="46.5" customHeight="1">
      <c r="A57" s="27">
        <v>17</v>
      </c>
      <c r="B57" s="18"/>
      <c r="C57" s="19" t="s">
        <v>110</v>
      </c>
      <c r="D57" s="20"/>
      <c r="E57" s="20"/>
      <c r="F57" s="20"/>
      <c r="G57" s="20"/>
      <c r="H57" s="20"/>
      <c r="I57" s="20"/>
      <c r="J57" s="5"/>
      <c r="K57" s="20"/>
      <c r="L57" s="21"/>
      <c r="M57" s="20"/>
      <c r="N57" s="5"/>
      <c r="O57" s="22"/>
      <c r="P57" s="22"/>
      <c r="Q57" s="22"/>
      <c r="R57" s="22"/>
      <c r="S57" s="22"/>
      <c r="T57" s="22"/>
      <c r="U57" s="22"/>
      <c r="V57" s="22"/>
      <c r="W57" s="22"/>
      <c r="X57" s="20"/>
      <c r="Y57" s="26">
        <v>88</v>
      </c>
      <c r="Z57" s="4">
        <v>1</v>
      </c>
      <c r="AA57" s="4">
        <v>3</v>
      </c>
    </row>
    <row r="58" spans="2:27" s="28" customFormat="1" ht="30" customHeight="1">
      <c r="B58" s="18"/>
      <c r="C58" s="18" t="s">
        <v>111</v>
      </c>
      <c r="D58" s="29">
        <f aca="true" t="shared" si="0" ref="D58:AA58">SUM(D7:D57)</f>
        <v>437</v>
      </c>
      <c r="E58" s="29">
        <f t="shared" si="0"/>
        <v>49840</v>
      </c>
      <c r="F58" s="29">
        <f t="shared" si="0"/>
        <v>6570</v>
      </c>
      <c r="G58" s="29">
        <f t="shared" si="0"/>
        <v>12</v>
      </c>
      <c r="H58" s="29">
        <f t="shared" si="0"/>
        <v>202</v>
      </c>
      <c r="I58" s="29">
        <f t="shared" si="0"/>
        <v>81853</v>
      </c>
      <c r="J58" s="29">
        <f t="shared" si="0"/>
        <v>15412</v>
      </c>
      <c r="K58" s="29">
        <f t="shared" si="0"/>
        <v>503</v>
      </c>
      <c r="L58" s="29">
        <f t="shared" si="0"/>
        <v>296</v>
      </c>
      <c r="M58" s="29">
        <f t="shared" si="0"/>
        <v>283</v>
      </c>
      <c r="N58" s="29">
        <f t="shared" si="0"/>
        <v>3118</v>
      </c>
      <c r="O58" s="29">
        <f t="shared" si="0"/>
        <v>3519</v>
      </c>
      <c r="P58" s="29">
        <f t="shared" si="0"/>
        <v>2690</v>
      </c>
      <c r="Q58" s="29">
        <f t="shared" si="0"/>
        <v>16670</v>
      </c>
      <c r="R58" s="29">
        <f t="shared" si="0"/>
        <v>302</v>
      </c>
      <c r="S58" s="29">
        <f t="shared" si="0"/>
        <v>353</v>
      </c>
      <c r="T58" s="29">
        <f t="shared" si="0"/>
        <v>5419</v>
      </c>
      <c r="U58" s="29">
        <f t="shared" si="0"/>
        <v>1345</v>
      </c>
      <c r="V58" s="29">
        <f t="shared" si="0"/>
        <v>3650</v>
      </c>
      <c r="W58" s="29">
        <f t="shared" si="0"/>
        <v>1500</v>
      </c>
      <c r="X58" s="29">
        <f t="shared" si="0"/>
        <v>133704</v>
      </c>
      <c r="Y58" s="29">
        <f t="shared" si="0"/>
        <v>252</v>
      </c>
      <c r="Z58" s="29">
        <f t="shared" si="0"/>
        <v>1</v>
      </c>
      <c r="AA58" s="29">
        <f t="shared" si="0"/>
        <v>3</v>
      </c>
    </row>
    <row r="63" spans="5:10" ht="18.75">
      <c r="E63" s="31"/>
      <c r="J63" s="31"/>
    </row>
  </sheetData>
  <mergeCells count="5">
    <mergeCell ref="A1:N1"/>
    <mergeCell ref="A2:N2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dcterms:created xsi:type="dcterms:W3CDTF">2016-12-15T14:18:29Z</dcterms:created>
  <dcterms:modified xsi:type="dcterms:W3CDTF">2016-12-19T09:18:02Z</dcterms:modified>
  <cp:category/>
  <cp:version/>
  <cp:contentType/>
  <cp:contentStatus/>
</cp:coreProperties>
</file>